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DCF69D6-A34C-447A-9320-C03008EC37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6" i="1" l="1"/>
  <c r="L126" i="1"/>
  <c r="K126" i="1"/>
  <c r="J126" i="1"/>
  <c r="I126" i="1"/>
  <c r="H126" i="1"/>
  <c r="G126" i="1"/>
  <c r="F126" i="1"/>
  <c r="E126" i="1"/>
  <c r="D126" i="1"/>
  <c r="C126" i="1"/>
  <c r="B126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96" i="1"/>
  <c r="L96" i="1"/>
  <c r="K96" i="1"/>
  <c r="J96" i="1"/>
  <c r="I96" i="1"/>
  <c r="H96" i="1"/>
  <c r="G96" i="1"/>
  <c r="F96" i="1"/>
  <c r="E96" i="1"/>
  <c r="D96" i="1"/>
  <c r="C96" i="1"/>
  <c r="B96" i="1"/>
  <c r="M90" i="1"/>
  <c r="L90" i="1"/>
  <c r="K90" i="1"/>
  <c r="J90" i="1"/>
  <c r="I90" i="1"/>
  <c r="H90" i="1"/>
  <c r="G90" i="1"/>
  <c r="F90" i="1"/>
  <c r="E90" i="1"/>
  <c r="D90" i="1"/>
  <c r="C90" i="1"/>
  <c r="B90" i="1"/>
  <c r="M84" i="1"/>
  <c r="L84" i="1"/>
  <c r="K84" i="1"/>
  <c r="J84" i="1"/>
  <c r="I84" i="1"/>
  <c r="H84" i="1"/>
  <c r="G84" i="1"/>
  <c r="F84" i="1"/>
  <c r="E84" i="1"/>
  <c r="D84" i="1"/>
  <c r="C84" i="1"/>
  <c r="B84" i="1"/>
  <c r="M78" i="1"/>
  <c r="L78" i="1"/>
  <c r="K78" i="1"/>
  <c r="J78" i="1"/>
  <c r="I78" i="1"/>
  <c r="H78" i="1"/>
  <c r="G78" i="1"/>
  <c r="F78" i="1"/>
  <c r="E78" i="1"/>
  <c r="D78" i="1"/>
  <c r="C78" i="1"/>
  <c r="B78" i="1"/>
  <c r="M72" i="1"/>
  <c r="L72" i="1"/>
  <c r="K72" i="1"/>
  <c r="J72" i="1"/>
  <c r="I72" i="1"/>
  <c r="H72" i="1"/>
  <c r="G72" i="1"/>
  <c r="F72" i="1"/>
  <c r="E72" i="1"/>
  <c r="D72" i="1"/>
  <c r="C72" i="1"/>
  <c r="B72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M54" i="1"/>
  <c r="L54" i="1"/>
  <c r="K54" i="1"/>
  <c r="J54" i="1"/>
  <c r="I54" i="1"/>
  <c r="H54" i="1"/>
  <c r="G54" i="1"/>
  <c r="F54" i="1"/>
  <c r="E54" i="1"/>
  <c r="D54" i="1"/>
  <c r="C54" i="1"/>
  <c r="B54" i="1"/>
  <c r="M48" i="1"/>
  <c r="L48" i="1"/>
  <c r="K48" i="1"/>
  <c r="J48" i="1"/>
  <c r="I48" i="1"/>
  <c r="H48" i="1"/>
  <c r="G48" i="1"/>
  <c r="F48" i="1"/>
  <c r="E48" i="1"/>
  <c r="D48" i="1"/>
  <c r="C48" i="1"/>
  <c r="B48" i="1"/>
  <c r="M42" i="1"/>
  <c r="L42" i="1"/>
  <c r="K42" i="1"/>
  <c r="J42" i="1"/>
  <c r="I42" i="1"/>
  <c r="H42" i="1"/>
  <c r="G42" i="1"/>
  <c r="F42" i="1"/>
  <c r="E42" i="1"/>
  <c r="D42" i="1"/>
  <c r="C42" i="1"/>
  <c r="B42" i="1"/>
  <c r="M36" i="1"/>
  <c r="L36" i="1"/>
  <c r="K36" i="1"/>
  <c r="J36" i="1"/>
  <c r="I36" i="1"/>
  <c r="H36" i="1"/>
  <c r="G36" i="1"/>
  <c r="F36" i="1"/>
  <c r="E36" i="1"/>
  <c r="D36" i="1"/>
  <c r="C36" i="1"/>
  <c r="B36" i="1"/>
  <c r="M30" i="1"/>
  <c r="L30" i="1"/>
  <c r="K30" i="1"/>
  <c r="J30" i="1"/>
  <c r="I30" i="1"/>
  <c r="H30" i="1"/>
  <c r="G30" i="1"/>
  <c r="F30" i="1"/>
  <c r="E30" i="1"/>
  <c r="D30" i="1"/>
  <c r="C30" i="1"/>
  <c r="B30" i="1"/>
  <c r="M24" i="1"/>
  <c r="L24" i="1"/>
  <c r="K24" i="1"/>
  <c r="J24" i="1"/>
  <c r="I24" i="1"/>
  <c r="H24" i="1"/>
  <c r="G24" i="1"/>
  <c r="F24" i="1"/>
  <c r="E24" i="1"/>
  <c r="D24" i="1"/>
  <c r="C24" i="1"/>
  <c r="B24" i="1"/>
  <c r="M18" i="1"/>
  <c r="L18" i="1"/>
  <c r="K18" i="1"/>
  <c r="J18" i="1"/>
  <c r="I18" i="1"/>
  <c r="H18" i="1"/>
  <c r="G18" i="1"/>
  <c r="F18" i="1"/>
  <c r="E18" i="1"/>
  <c r="D18" i="1"/>
  <c r="C18" i="1"/>
  <c r="B18" i="1"/>
  <c r="C12" i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<sst xmlns="http://schemas.openxmlformats.org/spreadsheetml/2006/main" count="126" uniqueCount="126">
  <si>
    <t>Возраст (лет)</t>
  </si>
  <si>
    <t>Все население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</si>
  <si>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</si>
  <si>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</si>
  <si>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</si>
  <si>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</si>
  <si>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</si>
  <si>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</si>
  <si>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</si>
  <si>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</si>
  <si>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</si>
  <si>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</si>
  <si>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</si>
  <si>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</si>
  <si>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</si>
  <si>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</si>
  <si>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</si>
  <si>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</si>
  <si>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</si>
  <si>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</si>
  <si>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</si>
  <si>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</si>
  <si>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</si>
  <si>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</si>
  <si>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</si>
  <si>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</si>
  <si>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</si>
  <si>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</si>
  <si>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</si>
  <si>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</si>
  <si>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</si>
  <si>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</si>
  <si>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</si>
  <si>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</si>
  <si>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</si>
  <si>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</si>
  <si>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</si>
  <si>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</si>
  <si>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</si>
  <si>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</si>
  <si>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</si>
  <si>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</si>
  <si>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</si>
  <si>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</si>
  <si>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</si>
  <si>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</si>
  <si>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</si>
  <si>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</si>
  <si>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</si>
  <si>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</si>
  <si>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</si>
  <si>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</si>
  <si>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</si>
  <si>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</si>
  <si>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</si>
  <si>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</si>
  <si>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</si>
  <si>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</si>
  <si>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</si>
  <si>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</si>
  <si>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</si>
  <si>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</si>
  <si>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</si>
  <si>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</si>
  <si>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</si>
  <si>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</si>
  <si>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</si>
  <si>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</si>
  <si>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</si>
  <si>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</si>
  <si>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</si>
  <si>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</si>
  <si>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</si>
  <si>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</si>
  <si>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</si>
  <si>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</si>
  <si>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</si>
  <si>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</si>
  <si>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</si>
  <si>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</si>
  <si>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</si>
  <si>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</si>
  <si>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</si>
  <si>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</si>
  <si>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</si>
  <si>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</si>
  <si>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</si>
  <si>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</si>
  <si>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</si>
  <si>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</si>
  <si>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</si>
  <si>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</si>
  <si>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</si>
  <si>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</si>
  <si>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</si>
  <si>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</si>
  <si>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</si>
  <si>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</si>
  <si>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</si>
  <si>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</si>
  <si>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</si>
  <si>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</si>
  <si>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 и старше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</si>
  <si>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</si>
  <si>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</si>
  <si>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</si>
  <si>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</si>
  <si>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</si>
  <si>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</si>
  <si>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</si>
  <si>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</si>
  <si>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</si>
  <si>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</si>
  <si>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</si>
  <si>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</si>
  <si>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</si>
  <si>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</si>
  <si>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</si>
  <si>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</si>
  <si>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</si>
  <si>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</si>
  <si>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</si>
  <si>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</si>
  <si>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На начало года; человек</t>
  </si>
  <si>
    <t>Численность - всего</t>
  </si>
  <si>
    <t>ЧИСЛЕННОСТЬ НАСЕЛЕНИЯ РЕСПУБЛИКИ КОМИ ПО ОДНОГОДИЧНЫМ ВОЗРАСТАМ  
с учетом итогов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</si>
</sst>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49" fontId="0" fillId="0" borderId="0" xfId="0" applyNumberFormat="1"/>
    <xf numFmtId="0" fontId="2" fillId="0" borderId="0" xfId="0" applyFont="1" applyFill="1" applyBorder="1" applyAlignment="1"/>
    <xf numFmtId="0" fontId="7" fillId="0" borderId="7" xfId="0" applyFont="1" applyFill="1" applyBorder="1" applyAlignment="1">
      <alignment horizontal="right" wrapText="1"/>
    </xf>
    <xf numFmtId="0" fontId="9" fillId="0" borderId="0" xfId="0" applyFont="1"/>
    <xf numFmtId="49" fontId="7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wrapText="1"/>
    </xf>
    <xf numFmtId="49" fontId="14" fillId="0" borderId="7" xfId="0" applyNumberFormat="1" applyFont="1" applyFill="1" applyBorder="1" applyAlignment="1">
      <alignment wrapText="1"/>
    </xf>
    <xf numFmtId="0" fontId="14" fillId="0" borderId="7" xfId="0" applyFont="1" applyBorder="1"/>
    <xf numFmtId="0" fontId="14" fillId="0" borderId="7" xfId="0" applyFont="1" applyFill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0" fillId="0" borderId="7" xfId="0" applyFont="1" applyBorder="1"/>
    <xf numFmtId="1" fontId="15" fillId="0" borderId="7" xfId="1" applyNumberFormat="1" applyFont="1" applyBorder="1"/>
    <xf numFmtId="0" fontId="7" fillId="0" borderId="3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wrapText="1"/>
    </xf>
    <xf numFmtId="0" fontId="15" fillId="0" borderId="7" xfId="1" applyFont="1" applyBorder="1" applyAlignment="1">
      <alignment horizontal="right" wrapText="1"/>
    </xf>
    <xf numFmtId="1" fontId="15" fillId="0" borderId="7" xfId="1" applyNumberFormat="1" applyFont="1" applyBorder="1" applyAlignment="1"/>
    <xf numFmtId="1" fontId="14" fillId="0" borderId="7" xfId="1" applyNumberFormat="1" applyFont="1" applyBorder="1"/>
    <xf numFmtId="1" fontId="14" fillId="0" borderId="0" xfId="1" applyNumberFormat="1" applyFont="1"/>
    <xf numFmtId="0" fontId="10" fillId="0" borderId="3" xfId="0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4" fillId="0" borderId="7" xfId="1" applyFont="1" applyBorder="1" applyAlignment="1">
      <alignment horizontal="right" wrapText="1"/>
    </xf>
    <xf numFmtId="49" fontId="15" fillId="0" borderId="7" xfId="0" applyNumberFormat="1" applyFont="1" applyFill="1" applyBorder="1" applyAlignment="1">
      <alignment wrapText="1"/>
    </xf>
    <xf numFmtId="0" fontId="15" fillId="0" borderId="3" xfId="0" applyFont="1" applyFill="1" applyBorder="1" applyAlignment="1">
      <alignment horizontal="right" wrapText="1"/>
    </xf>
    <xf numFmtId="0" fontId="15" fillId="0" borderId="4" xfId="0" applyFont="1" applyFill="1" applyBorder="1" applyAlignment="1">
      <alignment horizontal="right" wrapText="1"/>
    </xf>
    <xf numFmtId="1" fontId="0" fillId="0" borderId="0" xfId="0" applyNumberFormat="1"/>
    <xf numFmtId="0" fontId="13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4"/>
  <sheetViews>
    <sheetView tabSelected="1" workbookViewId="0">
      <selection activeCell="P10" sqref="P10"/>
    </sheetView>
  </sheetViews>
  <sheetFormatPr defaultRowHeight="14.4" x14ac:dyDescent="0.3"/>
  <cols>
    <col min="1" max="1" width="14.44140625" customWidth="1"/>
    <col min="2" max="2" width="9.88671875" customWidth="1"/>
    <col min="241" max="241" width="12.6640625" customWidth="1"/>
    <col min="243" max="243" width="9.88671875" customWidth="1"/>
    <col min="253" max="253" width="20.109375" customWidth="1"/>
    <col min="497" max="497" width="12.6640625" customWidth="1"/>
    <col min="499" max="499" width="9.88671875" customWidth="1"/>
    <col min="509" max="509" width="20.109375" customWidth="1"/>
    <col min="753" max="753" width="12.6640625" customWidth="1"/>
    <col min="755" max="755" width="9.88671875" customWidth="1"/>
    <col min="765" max="765" width="20.109375" customWidth="1"/>
    <col min="1009" max="1009" width="12.6640625" customWidth="1"/>
    <col min="1011" max="1011" width="9.88671875" customWidth="1"/>
    <col min="1021" max="1021" width="20.109375" customWidth="1"/>
    <col min="1265" max="1265" width="12.6640625" customWidth="1"/>
    <col min="1267" max="1267" width="9.88671875" customWidth="1"/>
    <col min="1277" max="1277" width="20.109375" customWidth="1"/>
    <col min="1521" max="1521" width="12.6640625" customWidth="1"/>
    <col min="1523" max="1523" width="9.88671875" customWidth="1"/>
    <col min="1533" max="1533" width="20.109375" customWidth="1"/>
    <col min="1777" max="1777" width="12.6640625" customWidth="1"/>
    <col min="1779" max="1779" width="9.88671875" customWidth="1"/>
    <col min="1789" max="1789" width="20.109375" customWidth="1"/>
    <col min="2033" max="2033" width="12.6640625" customWidth="1"/>
    <col min="2035" max="2035" width="9.88671875" customWidth="1"/>
    <col min="2045" max="2045" width="20.109375" customWidth="1"/>
    <col min="2289" max="2289" width="12.6640625" customWidth="1"/>
    <col min="2291" max="2291" width="9.88671875" customWidth="1"/>
    <col min="2301" max="2301" width="20.109375" customWidth="1"/>
    <col min="2545" max="2545" width="12.6640625" customWidth="1"/>
    <col min="2547" max="2547" width="9.88671875" customWidth="1"/>
    <col min="2557" max="2557" width="20.109375" customWidth="1"/>
    <col min="2801" max="2801" width="12.6640625" customWidth="1"/>
    <col min="2803" max="2803" width="9.88671875" customWidth="1"/>
    <col min="2813" max="2813" width="20.109375" customWidth="1"/>
    <col min="3057" max="3057" width="12.6640625" customWidth="1"/>
    <col min="3059" max="3059" width="9.88671875" customWidth="1"/>
    <col min="3069" max="3069" width="20.109375" customWidth="1"/>
    <col min="3313" max="3313" width="12.6640625" customWidth="1"/>
    <col min="3315" max="3315" width="9.88671875" customWidth="1"/>
    <col min="3325" max="3325" width="20.109375" customWidth="1"/>
    <col min="3569" max="3569" width="12.6640625" customWidth="1"/>
    <col min="3571" max="3571" width="9.88671875" customWidth="1"/>
    <col min="3581" max="3581" width="20.109375" customWidth="1"/>
    <col min="3825" max="3825" width="12.6640625" customWidth="1"/>
    <col min="3827" max="3827" width="9.88671875" customWidth="1"/>
    <col min="3837" max="3837" width="20.109375" customWidth="1"/>
    <col min="4081" max="4081" width="12.6640625" customWidth="1"/>
    <col min="4083" max="4083" width="9.88671875" customWidth="1"/>
    <col min="4093" max="4093" width="20.109375" customWidth="1"/>
    <col min="4337" max="4337" width="12.6640625" customWidth="1"/>
    <col min="4339" max="4339" width="9.88671875" customWidth="1"/>
    <col min="4349" max="4349" width="20.109375" customWidth="1"/>
    <col min="4593" max="4593" width="12.6640625" customWidth="1"/>
    <col min="4595" max="4595" width="9.88671875" customWidth="1"/>
    <col min="4605" max="4605" width="20.109375" customWidth="1"/>
    <col min="4849" max="4849" width="12.6640625" customWidth="1"/>
    <col min="4851" max="4851" width="9.88671875" customWidth="1"/>
    <col min="4861" max="4861" width="20.109375" customWidth="1"/>
    <col min="5105" max="5105" width="12.6640625" customWidth="1"/>
    <col min="5107" max="5107" width="9.88671875" customWidth="1"/>
    <col min="5117" max="5117" width="20.109375" customWidth="1"/>
    <col min="5361" max="5361" width="12.6640625" customWidth="1"/>
    <col min="5363" max="5363" width="9.88671875" customWidth="1"/>
    <col min="5373" max="5373" width="20.109375" customWidth="1"/>
    <col min="5617" max="5617" width="12.6640625" customWidth="1"/>
    <col min="5619" max="5619" width="9.88671875" customWidth="1"/>
    <col min="5629" max="5629" width="20.109375" customWidth="1"/>
    <col min="5873" max="5873" width="12.6640625" customWidth="1"/>
    <col min="5875" max="5875" width="9.88671875" customWidth="1"/>
    <col min="5885" max="5885" width="20.109375" customWidth="1"/>
    <col min="6129" max="6129" width="12.6640625" customWidth="1"/>
    <col min="6131" max="6131" width="9.88671875" customWidth="1"/>
    <col min="6141" max="6141" width="20.109375" customWidth="1"/>
    <col min="6385" max="6385" width="12.6640625" customWidth="1"/>
    <col min="6387" max="6387" width="9.88671875" customWidth="1"/>
    <col min="6397" max="6397" width="20.109375" customWidth="1"/>
    <col min="6641" max="6641" width="12.6640625" customWidth="1"/>
    <col min="6643" max="6643" width="9.88671875" customWidth="1"/>
    <col min="6653" max="6653" width="20.109375" customWidth="1"/>
    <col min="6897" max="6897" width="12.6640625" customWidth="1"/>
    <col min="6899" max="6899" width="9.88671875" customWidth="1"/>
    <col min="6909" max="6909" width="20.109375" customWidth="1"/>
    <col min="7153" max="7153" width="12.6640625" customWidth="1"/>
    <col min="7155" max="7155" width="9.88671875" customWidth="1"/>
    <col min="7165" max="7165" width="20.109375" customWidth="1"/>
    <col min="7409" max="7409" width="12.6640625" customWidth="1"/>
    <col min="7411" max="7411" width="9.88671875" customWidth="1"/>
    <col min="7421" max="7421" width="20.109375" customWidth="1"/>
    <col min="7665" max="7665" width="12.6640625" customWidth="1"/>
    <col min="7667" max="7667" width="9.88671875" customWidth="1"/>
    <col min="7677" max="7677" width="20.109375" customWidth="1"/>
    <col min="7921" max="7921" width="12.6640625" customWidth="1"/>
    <col min="7923" max="7923" width="9.88671875" customWidth="1"/>
    <col min="7933" max="7933" width="20.109375" customWidth="1"/>
    <col min="8177" max="8177" width="12.6640625" customWidth="1"/>
    <col min="8179" max="8179" width="9.88671875" customWidth="1"/>
    <col min="8189" max="8189" width="20.109375" customWidth="1"/>
    <col min="8433" max="8433" width="12.6640625" customWidth="1"/>
    <col min="8435" max="8435" width="9.88671875" customWidth="1"/>
    <col min="8445" max="8445" width="20.109375" customWidth="1"/>
    <col min="8689" max="8689" width="12.6640625" customWidth="1"/>
    <col min="8691" max="8691" width="9.88671875" customWidth="1"/>
    <col min="8701" max="8701" width="20.109375" customWidth="1"/>
    <col min="8945" max="8945" width="12.6640625" customWidth="1"/>
    <col min="8947" max="8947" width="9.88671875" customWidth="1"/>
    <col min="8957" max="8957" width="20.109375" customWidth="1"/>
    <col min="9201" max="9201" width="12.6640625" customWidth="1"/>
    <col min="9203" max="9203" width="9.88671875" customWidth="1"/>
    <col min="9213" max="9213" width="20.109375" customWidth="1"/>
    <col min="9457" max="9457" width="12.6640625" customWidth="1"/>
    <col min="9459" max="9459" width="9.88671875" customWidth="1"/>
    <col min="9469" max="9469" width="20.109375" customWidth="1"/>
    <col min="9713" max="9713" width="12.6640625" customWidth="1"/>
    <col min="9715" max="9715" width="9.88671875" customWidth="1"/>
    <col min="9725" max="9725" width="20.109375" customWidth="1"/>
    <col min="9969" max="9969" width="12.6640625" customWidth="1"/>
    <col min="9971" max="9971" width="9.88671875" customWidth="1"/>
    <col min="9981" max="9981" width="20.109375" customWidth="1"/>
    <col min="10225" max="10225" width="12.6640625" customWidth="1"/>
    <col min="10227" max="10227" width="9.88671875" customWidth="1"/>
    <col min="10237" max="10237" width="20.109375" customWidth="1"/>
    <col min="10481" max="10481" width="12.6640625" customWidth="1"/>
    <col min="10483" max="10483" width="9.88671875" customWidth="1"/>
    <col min="10493" max="10493" width="20.109375" customWidth="1"/>
    <col min="10737" max="10737" width="12.6640625" customWidth="1"/>
    <col min="10739" max="10739" width="9.88671875" customWidth="1"/>
    <col min="10749" max="10749" width="20.109375" customWidth="1"/>
    <col min="10993" max="10993" width="12.6640625" customWidth="1"/>
    <col min="10995" max="10995" width="9.88671875" customWidth="1"/>
    <col min="11005" max="11005" width="20.109375" customWidth="1"/>
    <col min="11249" max="11249" width="12.6640625" customWidth="1"/>
    <col min="11251" max="11251" width="9.88671875" customWidth="1"/>
    <col min="11261" max="11261" width="20.109375" customWidth="1"/>
    <col min="11505" max="11505" width="12.6640625" customWidth="1"/>
    <col min="11507" max="11507" width="9.88671875" customWidth="1"/>
    <col min="11517" max="11517" width="20.109375" customWidth="1"/>
    <col min="11761" max="11761" width="12.6640625" customWidth="1"/>
    <col min="11763" max="11763" width="9.88671875" customWidth="1"/>
    <col min="11773" max="11773" width="20.109375" customWidth="1"/>
    <col min="12017" max="12017" width="12.6640625" customWidth="1"/>
    <col min="12019" max="12019" width="9.88671875" customWidth="1"/>
    <col min="12029" max="12029" width="20.109375" customWidth="1"/>
    <col min="12273" max="12273" width="12.6640625" customWidth="1"/>
    <col min="12275" max="12275" width="9.88671875" customWidth="1"/>
    <col min="12285" max="12285" width="20.109375" customWidth="1"/>
    <col min="12529" max="12529" width="12.6640625" customWidth="1"/>
    <col min="12531" max="12531" width="9.88671875" customWidth="1"/>
    <col min="12541" max="12541" width="20.109375" customWidth="1"/>
    <col min="12785" max="12785" width="12.6640625" customWidth="1"/>
    <col min="12787" max="12787" width="9.88671875" customWidth="1"/>
    <col min="12797" max="12797" width="20.109375" customWidth="1"/>
    <col min="13041" max="13041" width="12.6640625" customWidth="1"/>
    <col min="13043" max="13043" width="9.88671875" customWidth="1"/>
    <col min="13053" max="13053" width="20.109375" customWidth="1"/>
    <col min="13297" max="13297" width="12.6640625" customWidth="1"/>
    <col min="13299" max="13299" width="9.88671875" customWidth="1"/>
    <col min="13309" max="13309" width="20.109375" customWidth="1"/>
    <col min="13553" max="13553" width="12.6640625" customWidth="1"/>
    <col min="13555" max="13555" width="9.88671875" customWidth="1"/>
    <col min="13565" max="13565" width="20.109375" customWidth="1"/>
    <col min="13809" max="13809" width="12.6640625" customWidth="1"/>
    <col min="13811" max="13811" width="9.88671875" customWidth="1"/>
    <col min="13821" max="13821" width="20.109375" customWidth="1"/>
    <col min="14065" max="14065" width="12.6640625" customWidth="1"/>
    <col min="14067" max="14067" width="9.88671875" customWidth="1"/>
    <col min="14077" max="14077" width="20.109375" customWidth="1"/>
    <col min="14321" max="14321" width="12.6640625" customWidth="1"/>
    <col min="14323" max="14323" width="9.88671875" customWidth="1"/>
    <col min="14333" max="14333" width="20.109375" customWidth="1"/>
    <col min="14577" max="14577" width="12.6640625" customWidth="1"/>
    <col min="14579" max="14579" width="9.88671875" customWidth="1"/>
    <col min="14589" max="14589" width="20.109375" customWidth="1"/>
    <col min="14833" max="14833" width="12.6640625" customWidth="1"/>
    <col min="14835" max="14835" width="9.88671875" customWidth="1"/>
    <col min="14845" max="14845" width="20.109375" customWidth="1"/>
    <col min="15089" max="15089" width="12.6640625" customWidth="1"/>
    <col min="15091" max="15091" width="9.88671875" customWidth="1"/>
    <col min="15101" max="15101" width="20.109375" customWidth="1"/>
    <col min="15345" max="15345" width="12.6640625" customWidth="1"/>
    <col min="15347" max="15347" width="9.88671875" customWidth="1"/>
    <col min="15357" max="15357" width="20.109375" customWidth="1"/>
    <col min="15601" max="15601" width="12.6640625" customWidth="1"/>
    <col min="15603" max="15603" width="9.88671875" customWidth="1"/>
    <col min="15613" max="15613" width="20.109375" customWidth="1"/>
    <col min="15857" max="15857" width="12.6640625" customWidth="1"/>
    <col min="15859" max="15859" width="9.88671875" customWidth="1"/>
    <col min="15869" max="15869" width="20.109375" customWidth="1"/>
    <col min="16113" max="16113" width="12.6640625" customWidth="1"/>
    <col min="16115" max="16115" width="9.88671875" customWidth="1"/>
    <col min="16125" max="16125" width="20.109375" customWidth="1"/>
  </cols>
  <sheetData>
    <row r="1" spans="1:17" ht="40.799999999999997" customHeight="1" x14ac:dyDescent="0.3">
      <c r="A1" s="38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x14ac:dyDescent="0.3">
      <c r="A2" s="1"/>
      <c r="B2" s="2"/>
      <c r="J2" s="39" t="s">
        <v>123</v>
      </c>
      <c r="K2" s="40"/>
      <c r="L2" s="40"/>
      <c r="M2" s="40"/>
    </row>
    <row r="3" spans="1:17" ht="15.6" x14ac:dyDescent="0.3">
      <c r="A3" s="33" t="s">
        <v>0</v>
      </c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6"/>
      <c r="O3" s="6"/>
      <c r="P3" s="6"/>
      <c r="Q3" s="6"/>
    </row>
    <row r="4" spans="1:17" x14ac:dyDescent="0.3">
      <c r="A4" s="34"/>
      <c r="B4" s="41">
        <v>2011</v>
      </c>
      <c r="C4" s="32">
        <v>2012</v>
      </c>
      <c r="D4" s="32">
        <v>2013</v>
      </c>
      <c r="E4" s="32">
        <v>2014</v>
      </c>
      <c r="F4" s="32">
        <v>2015</v>
      </c>
      <c r="G4" s="32">
        <v>2016</v>
      </c>
      <c r="H4" s="32">
        <v>2017</v>
      </c>
      <c r="I4" s="32">
        <v>2018</v>
      </c>
      <c r="J4" s="32">
        <v>2019</v>
      </c>
      <c r="K4" s="32">
        <v>2020</v>
      </c>
      <c r="L4" s="32">
        <v>2021</v>
      </c>
      <c r="M4" s="32">
        <v>2022</v>
      </c>
      <c r="N4" s="36"/>
      <c r="O4" s="36"/>
      <c r="P4" s="36"/>
      <c r="Q4" s="36"/>
    </row>
    <row r="5" spans="1:17" x14ac:dyDescent="0.3">
      <c r="A5" s="35"/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6"/>
      <c r="O5" s="36"/>
      <c r="P5" s="36"/>
      <c r="Q5" s="36"/>
    </row>
    <row r="6" spans="1:17" ht="28.2" x14ac:dyDescent="0.3">
      <c r="A6" s="11" t="s">
        <v>124</v>
      </c>
      <c r="B6" s="12">
        <v>899215</v>
      </c>
      <c r="C6" s="13">
        <v>883075</v>
      </c>
      <c r="D6" s="13">
        <v>867181</v>
      </c>
      <c r="E6" s="13">
        <v>852106</v>
      </c>
      <c r="F6" s="13">
        <v>838068</v>
      </c>
      <c r="G6" s="14">
        <v>824084</v>
      </c>
      <c r="H6" s="14">
        <v>811491</v>
      </c>
      <c r="I6" s="13">
        <v>795815</v>
      </c>
      <c r="J6" s="14">
        <v>779106</v>
      </c>
      <c r="K6" s="14">
        <v>763404</v>
      </c>
      <c r="L6" s="14">
        <v>750427</v>
      </c>
      <c r="M6" s="15">
        <v>734363</v>
      </c>
    </row>
    <row r="7" spans="1:17" x14ac:dyDescent="0.3">
      <c r="A7" s="9" t="s">
        <v>2</v>
      </c>
      <c r="B7" s="16">
        <v>11140</v>
      </c>
      <c r="C7" s="17">
        <v>9930</v>
      </c>
      <c r="D7" s="7">
        <v>10570</v>
      </c>
      <c r="E7" s="7">
        <v>10769</v>
      </c>
      <c r="F7" s="7">
        <v>10724</v>
      </c>
      <c r="G7" s="7">
        <v>10275</v>
      </c>
      <c r="H7" s="7">
        <v>9765</v>
      </c>
      <c r="I7" s="7">
        <v>8613</v>
      </c>
      <c r="J7" s="7">
        <v>7375</v>
      </c>
      <c r="K7" s="18">
        <v>6837</v>
      </c>
      <c r="L7" s="19">
        <v>6393</v>
      </c>
      <c r="M7" s="20">
        <v>6140</v>
      </c>
    </row>
    <row r="8" spans="1:17" x14ac:dyDescent="0.3">
      <c r="A8" s="9" t="s">
        <v>3</v>
      </c>
      <c r="B8" s="16">
        <v>11444</v>
      </c>
      <c r="C8" s="17">
        <v>10970</v>
      </c>
      <c r="D8" s="7">
        <v>9866</v>
      </c>
      <c r="E8" s="7">
        <v>10510</v>
      </c>
      <c r="F8" s="7">
        <v>10706</v>
      </c>
      <c r="G8" s="7">
        <v>10647</v>
      </c>
      <c r="H8" s="7">
        <v>10246</v>
      </c>
      <c r="I8" s="7">
        <v>9693</v>
      </c>
      <c r="J8" s="7">
        <v>8544</v>
      </c>
      <c r="K8" s="18">
        <v>7319</v>
      </c>
      <c r="L8" s="19">
        <v>6829</v>
      </c>
      <c r="M8" s="20">
        <v>6344</v>
      </c>
    </row>
    <row r="9" spans="1:17" x14ac:dyDescent="0.3">
      <c r="A9" s="9" t="s">
        <v>4</v>
      </c>
      <c r="B9" s="16">
        <v>11284</v>
      </c>
      <c r="C9" s="17">
        <v>11265</v>
      </c>
      <c r="D9" s="7">
        <v>10812</v>
      </c>
      <c r="E9" s="7">
        <v>9791</v>
      </c>
      <c r="F9" s="7">
        <v>10438</v>
      </c>
      <c r="G9" s="7">
        <v>10641</v>
      </c>
      <c r="H9" s="7">
        <v>10605</v>
      </c>
      <c r="I9" s="7">
        <v>10142</v>
      </c>
      <c r="J9" s="7">
        <v>9608</v>
      </c>
      <c r="K9" s="18">
        <v>8477</v>
      </c>
      <c r="L9" s="19">
        <v>7313</v>
      </c>
      <c r="M9" s="20">
        <v>6789</v>
      </c>
    </row>
    <row r="10" spans="1:17" x14ac:dyDescent="0.3">
      <c r="A10" s="9" t="s">
        <v>5</v>
      </c>
      <c r="B10" s="21">
        <v>10874</v>
      </c>
      <c r="C10" s="17">
        <v>11099</v>
      </c>
      <c r="D10" s="7">
        <v>11038</v>
      </c>
      <c r="E10" s="7">
        <v>10637</v>
      </c>
      <c r="F10" s="7">
        <v>9729</v>
      </c>
      <c r="G10" s="7">
        <v>10335</v>
      </c>
      <c r="H10" s="7">
        <v>10552</v>
      </c>
      <c r="I10" s="7">
        <v>10486</v>
      </c>
      <c r="J10" s="7">
        <v>10055</v>
      </c>
      <c r="K10" s="18">
        <v>9536</v>
      </c>
      <c r="L10" s="19">
        <v>8439</v>
      </c>
      <c r="M10" s="20">
        <v>7280</v>
      </c>
    </row>
    <row r="11" spans="1:17" x14ac:dyDescent="0.3">
      <c r="A11" s="9" t="s">
        <v>6</v>
      </c>
      <c r="B11" s="16">
        <v>10131</v>
      </c>
      <c r="C11" s="17">
        <v>10715</v>
      </c>
      <c r="D11" s="7">
        <v>10910</v>
      </c>
      <c r="E11" s="7">
        <v>10839</v>
      </c>
      <c r="F11" s="7">
        <v>10474</v>
      </c>
      <c r="G11" s="7">
        <v>9668</v>
      </c>
      <c r="H11" s="7">
        <v>10312</v>
      </c>
      <c r="I11" s="7">
        <v>10468</v>
      </c>
      <c r="J11" s="7">
        <v>10408</v>
      </c>
      <c r="K11" s="18">
        <v>9946</v>
      </c>
      <c r="L11" s="19">
        <v>9491</v>
      </c>
      <c r="M11" s="20">
        <v>8396</v>
      </c>
    </row>
    <row r="12" spans="1:17" s="8" customFormat="1" x14ac:dyDescent="0.3">
      <c r="A12" s="10" t="s">
        <v>103</v>
      </c>
      <c r="B12" s="22">
        <f>SUM(B7:B11)</f>
        <v>54873</v>
      </c>
      <c r="C12" s="23">
        <f t="shared" ref="C12:M12" si="0">SUM(C7:C11)</f>
        <v>53979</v>
      </c>
      <c r="D12" s="23">
        <f t="shared" si="0"/>
        <v>53196</v>
      </c>
      <c r="E12" s="23">
        <f t="shared" si="0"/>
        <v>52546</v>
      </c>
      <c r="F12" s="23">
        <f t="shared" si="0"/>
        <v>52071</v>
      </c>
      <c r="G12" s="23">
        <f t="shared" si="0"/>
        <v>51566</v>
      </c>
      <c r="H12" s="23">
        <f t="shared" si="0"/>
        <v>51480</v>
      </c>
      <c r="I12" s="23">
        <f t="shared" si="0"/>
        <v>49402</v>
      </c>
      <c r="J12" s="23">
        <f t="shared" si="0"/>
        <v>45990</v>
      </c>
      <c r="K12" s="23">
        <f t="shared" si="0"/>
        <v>42115</v>
      </c>
      <c r="L12" s="23">
        <f t="shared" si="0"/>
        <v>38465</v>
      </c>
      <c r="M12" s="22">
        <f t="shared" si="0"/>
        <v>34949</v>
      </c>
    </row>
    <row r="13" spans="1:17" x14ac:dyDescent="0.3">
      <c r="A13" s="9" t="s">
        <v>7</v>
      </c>
      <c r="B13" s="16">
        <v>10054</v>
      </c>
      <c r="C13" s="17">
        <v>9971</v>
      </c>
      <c r="D13" s="7">
        <v>10529</v>
      </c>
      <c r="E13" s="7">
        <v>10742</v>
      </c>
      <c r="F13" s="7">
        <v>10608</v>
      </c>
      <c r="G13" s="7">
        <v>10311</v>
      </c>
      <c r="H13" s="7">
        <v>9608</v>
      </c>
      <c r="I13" s="7">
        <v>10216</v>
      </c>
      <c r="J13" s="7">
        <v>10368</v>
      </c>
      <c r="K13" s="18">
        <v>10324</v>
      </c>
      <c r="L13" s="19">
        <v>9910</v>
      </c>
      <c r="M13" s="20">
        <v>9484</v>
      </c>
    </row>
    <row r="14" spans="1:17" x14ac:dyDescent="0.3">
      <c r="A14" s="9" t="s">
        <v>8</v>
      </c>
      <c r="B14" s="16">
        <v>10457</v>
      </c>
      <c r="C14" s="17">
        <v>9879</v>
      </c>
      <c r="D14" s="7">
        <v>9789</v>
      </c>
      <c r="E14" s="7">
        <v>10350</v>
      </c>
      <c r="F14" s="7">
        <v>10504</v>
      </c>
      <c r="G14" s="7">
        <v>10422</v>
      </c>
      <c r="H14" s="7">
        <v>10153</v>
      </c>
      <c r="I14" s="7">
        <v>9502</v>
      </c>
      <c r="J14" s="7">
        <v>10119</v>
      </c>
      <c r="K14" s="18">
        <v>10264</v>
      </c>
      <c r="L14" s="19">
        <v>10274</v>
      </c>
      <c r="M14" s="20">
        <v>9819</v>
      </c>
    </row>
    <row r="15" spans="1:17" x14ac:dyDescent="0.3">
      <c r="A15" s="9" t="s">
        <v>9</v>
      </c>
      <c r="B15" s="16">
        <v>10382</v>
      </c>
      <c r="C15" s="17">
        <v>10250</v>
      </c>
      <c r="D15" s="7">
        <v>9675</v>
      </c>
      <c r="E15" s="7">
        <v>9578</v>
      </c>
      <c r="F15" s="7">
        <v>10116</v>
      </c>
      <c r="G15" s="7">
        <v>10298</v>
      </c>
      <c r="H15" s="7">
        <v>10220</v>
      </c>
      <c r="I15" s="7">
        <v>9983</v>
      </c>
      <c r="J15" s="7">
        <v>9367</v>
      </c>
      <c r="K15" s="18">
        <v>10019</v>
      </c>
      <c r="L15" s="19">
        <v>10229</v>
      </c>
      <c r="M15" s="20">
        <v>10205</v>
      </c>
    </row>
    <row r="16" spans="1:17" x14ac:dyDescent="0.3">
      <c r="A16" s="9" t="s">
        <v>10</v>
      </c>
      <c r="B16" s="16">
        <v>10102</v>
      </c>
      <c r="C16" s="17">
        <v>10193</v>
      </c>
      <c r="D16" s="7">
        <v>10075</v>
      </c>
      <c r="E16" s="7">
        <v>9508</v>
      </c>
      <c r="F16" s="7">
        <v>9409</v>
      </c>
      <c r="G16" s="7">
        <v>9954</v>
      </c>
      <c r="H16" s="7">
        <v>10098</v>
      </c>
      <c r="I16" s="7">
        <v>9996</v>
      </c>
      <c r="J16" s="7">
        <v>9800</v>
      </c>
      <c r="K16" s="18">
        <v>9315</v>
      </c>
      <c r="L16" s="19">
        <v>10013</v>
      </c>
      <c r="M16" s="20">
        <v>10198</v>
      </c>
    </row>
    <row r="17" spans="1:13" x14ac:dyDescent="0.3">
      <c r="A17" s="9" t="s">
        <v>11</v>
      </c>
      <c r="B17" s="16">
        <v>9284</v>
      </c>
      <c r="C17" s="17">
        <v>9894</v>
      </c>
      <c r="D17" s="7">
        <v>9979</v>
      </c>
      <c r="E17" s="7">
        <v>9858</v>
      </c>
      <c r="F17" s="7">
        <v>9312</v>
      </c>
      <c r="G17" s="7">
        <v>9227</v>
      </c>
      <c r="H17" s="7">
        <v>9770</v>
      </c>
      <c r="I17" s="7">
        <v>9881</v>
      </c>
      <c r="J17" s="7">
        <v>9770</v>
      </c>
      <c r="K17" s="18">
        <v>9641</v>
      </c>
      <c r="L17" s="19">
        <v>9281</v>
      </c>
      <c r="M17" s="20">
        <v>9968</v>
      </c>
    </row>
    <row r="18" spans="1:13" s="8" customFormat="1" x14ac:dyDescent="0.3">
      <c r="A18" s="10" t="s">
        <v>104</v>
      </c>
      <c r="B18" s="22">
        <f>SUM(B13:B17)</f>
        <v>50279</v>
      </c>
      <c r="C18" s="24">
        <f t="shared" ref="C18" si="1">SUM(C13:C17)</f>
        <v>50187</v>
      </c>
      <c r="D18" s="25">
        <f t="shared" ref="D18" si="2">SUM(D13:D17)</f>
        <v>50047</v>
      </c>
      <c r="E18" s="25">
        <f t="shared" ref="E18" si="3">SUM(E13:E17)</f>
        <v>50036</v>
      </c>
      <c r="F18" s="25">
        <f t="shared" ref="F18" si="4">SUM(F13:F17)</f>
        <v>49949</v>
      </c>
      <c r="G18" s="25">
        <f t="shared" ref="G18" si="5">SUM(G13:G17)</f>
        <v>50212</v>
      </c>
      <c r="H18" s="25">
        <f t="shared" ref="H18" si="6">SUM(H13:H17)</f>
        <v>49849</v>
      </c>
      <c r="I18" s="25">
        <f t="shared" ref="I18" si="7">SUM(I13:I17)</f>
        <v>49578</v>
      </c>
      <c r="J18" s="25">
        <f t="shared" ref="J18" si="8">SUM(J13:J17)</f>
        <v>49424</v>
      </c>
      <c r="K18" s="13">
        <f t="shared" ref="K18" si="9">SUM(K13:K17)</f>
        <v>49563</v>
      </c>
      <c r="L18" s="26">
        <f t="shared" ref="L18" si="10">SUM(L13:L17)</f>
        <v>49707</v>
      </c>
      <c r="M18" s="27">
        <f t="shared" ref="M18" si="11">SUM(M13:M17)</f>
        <v>49674</v>
      </c>
    </row>
    <row r="19" spans="1:13" x14ac:dyDescent="0.3">
      <c r="A19" s="9" t="s">
        <v>12</v>
      </c>
      <c r="B19" s="16">
        <v>9004</v>
      </c>
      <c r="C19" s="17">
        <v>9056</v>
      </c>
      <c r="D19" s="7">
        <v>9651</v>
      </c>
      <c r="E19" s="7">
        <v>9781</v>
      </c>
      <c r="F19" s="7">
        <v>9673</v>
      </c>
      <c r="G19" s="7">
        <v>9135</v>
      </c>
      <c r="H19" s="7">
        <v>9043</v>
      </c>
      <c r="I19" s="7">
        <v>9567</v>
      </c>
      <c r="J19" s="7">
        <v>9668</v>
      </c>
      <c r="K19" s="18">
        <v>9556</v>
      </c>
      <c r="L19" s="19">
        <v>9509</v>
      </c>
      <c r="M19" s="20">
        <v>9222</v>
      </c>
    </row>
    <row r="20" spans="1:13" x14ac:dyDescent="0.3">
      <c r="A20" s="9" t="s">
        <v>13</v>
      </c>
      <c r="B20" s="16">
        <v>8720</v>
      </c>
      <c r="C20" s="17">
        <v>8781</v>
      </c>
      <c r="D20" s="7">
        <v>8801</v>
      </c>
      <c r="E20" s="7">
        <v>9425</v>
      </c>
      <c r="F20" s="7">
        <v>9554</v>
      </c>
      <c r="G20" s="7">
        <v>9494</v>
      </c>
      <c r="H20" s="7">
        <v>8941</v>
      </c>
      <c r="I20" s="7">
        <v>8837</v>
      </c>
      <c r="J20" s="7">
        <v>9366</v>
      </c>
      <c r="K20" s="18">
        <v>9439</v>
      </c>
      <c r="L20" s="19">
        <v>9389</v>
      </c>
      <c r="M20" s="20">
        <v>9345</v>
      </c>
    </row>
    <row r="21" spans="1:13" x14ac:dyDescent="0.3">
      <c r="A21" s="9" t="s">
        <v>14</v>
      </c>
      <c r="B21" s="16">
        <v>9413</v>
      </c>
      <c r="C21" s="17">
        <v>8468</v>
      </c>
      <c r="D21" s="7">
        <v>8568</v>
      </c>
      <c r="E21" s="7">
        <v>8597</v>
      </c>
      <c r="F21" s="7">
        <v>9212</v>
      </c>
      <c r="G21" s="7">
        <v>9370</v>
      </c>
      <c r="H21" s="7">
        <v>9323</v>
      </c>
      <c r="I21" s="7">
        <v>8761</v>
      </c>
      <c r="J21" s="7">
        <v>8632</v>
      </c>
      <c r="K21" s="18">
        <v>9181</v>
      </c>
      <c r="L21" s="19">
        <v>9280</v>
      </c>
      <c r="M21" s="20">
        <v>9214</v>
      </c>
    </row>
    <row r="22" spans="1:13" x14ac:dyDescent="0.3">
      <c r="A22" s="9" t="s">
        <v>15</v>
      </c>
      <c r="B22" s="16">
        <v>8942</v>
      </c>
      <c r="C22" s="17">
        <v>9156</v>
      </c>
      <c r="D22" s="7">
        <v>8264</v>
      </c>
      <c r="E22" s="7">
        <v>8336</v>
      </c>
      <c r="F22" s="7">
        <v>8340</v>
      </c>
      <c r="G22" s="7">
        <v>8983</v>
      </c>
      <c r="H22" s="7">
        <v>9198</v>
      </c>
      <c r="I22" s="7">
        <v>9135</v>
      </c>
      <c r="J22" s="7">
        <v>8568</v>
      </c>
      <c r="K22" s="18">
        <v>8459</v>
      </c>
      <c r="L22" s="19">
        <v>9036</v>
      </c>
      <c r="M22" s="20">
        <v>9104</v>
      </c>
    </row>
    <row r="23" spans="1:13" x14ac:dyDescent="0.3">
      <c r="A23" s="9" t="s">
        <v>16</v>
      </c>
      <c r="B23" s="16">
        <v>9353</v>
      </c>
      <c r="C23" s="17">
        <v>8699</v>
      </c>
      <c r="D23" s="7">
        <v>8895</v>
      </c>
      <c r="E23" s="7">
        <v>8037</v>
      </c>
      <c r="F23" s="7">
        <v>8106</v>
      </c>
      <c r="G23" s="7">
        <v>8111</v>
      </c>
      <c r="H23" s="7">
        <v>8774</v>
      </c>
      <c r="I23" s="7">
        <v>8974</v>
      </c>
      <c r="J23" s="7">
        <v>8976</v>
      </c>
      <c r="K23" s="18">
        <v>8403</v>
      </c>
      <c r="L23" s="19">
        <v>8325</v>
      </c>
      <c r="M23" s="20">
        <v>8841</v>
      </c>
    </row>
    <row r="24" spans="1:13" s="8" customFormat="1" x14ac:dyDescent="0.3">
      <c r="A24" s="10" t="s">
        <v>105</v>
      </c>
      <c r="B24" s="22">
        <f>SUM(B19:B23)</f>
        <v>45432</v>
      </c>
      <c r="C24" s="24">
        <f t="shared" ref="C24" si="12">SUM(C19:C23)</f>
        <v>44160</v>
      </c>
      <c r="D24" s="25">
        <f t="shared" ref="D24" si="13">SUM(D19:D23)</f>
        <v>44179</v>
      </c>
      <c r="E24" s="25">
        <f t="shared" ref="E24" si="14">SUM(E19:E23)</f>
        <v>44176</v>
      </c>
      <c r="F24" s="25">
        <f t="shared" ref="F24" si="15">SUM(F19:F23)</f>
        <v>44885</v>
      </c>
      <c r="G24" s="25">
        <f t="shared" ref="G24" si="16">SUM(G19:G23)</f>
        <v>45093</v>
      </c>
      <c r="H24" s="25">
        <f t="shared" ref="H24" si="17">SUM(H19:H23)</f>
        <v>45279</v>
      </c>
      <c r="I24" s="25">
        <f t="shared" ref="I24" si="18">SUM(I19:I23)</f>
        <v>45274</v>
      </c>
      <c r="J24" s="25">
        <f t="shared" ref="J24" si="19">SUM(J19:J23)</f>
        <v>45210</v>
      </c>
      <c r="K24" s="13">
        <f t="shared" ref="K24" si="20">SUM(K19:K23)</f>
        <v>45038</v>
      </c>
      <c r="L24" s="26">
        <f t="shared" ref="L24" si="21">SUM(L19:L23)</f>
        <v>45539</v>
      </c>
      <c r="M24" s="27">
        <f t="shared" ref="M24" si="22">SUM(M19:M23)</f>
        <v>45726</v>
      </c>
    </row>
    <row r="25" spans="1:13" x14ac:dyDescent="0.3">
      <c r="A25" s="9" t="s">
        <v>17</v>
      </c>
      <c r="B25" s="16">
        <v>9420</v>
      </c>
      <c r="C25" s="17">
        <v>9114</v>
      </c>
      <c r="D25" s="7">
        <v>8433</v>
      </c>
      <c r="E25" s="7">
        <v>8642</v>
      </c>
      <c r="F25" s="7">
        <v>7807</v>
      </c>
      <c r="G25" s="7">
        <v>7856</v>
      </c>
      <c r="H25" s="7">
        <v>7905</v>
      </c>
      <c r="I25" s="7">
        <v>8537</v>
      </c>
      <c r="J25" s="7">
        <v>8756</v>
      </c>
      <c r="K25" s="18">
        <v>8802</v>
      </c>
      <c r="L25" s="19">
        <v>8261</v>
      </c>
      <c r="M25" s="20">
        <v>8165</v>
      </c>
    </row>
    <row r="26" spans="1:13" x14ac:dyDescent="0.3">
      <c r="A26" s="9" t="s">
        <v>18</v>
      </c>
      <c r="B26" s="16">
        <v>10019</v>
      </c>
      <c r="C26" s="17">
        <v>9150</v>
      </c>
      <c r="D26" s="7">
        <v>8822</v>
      </c>
      <c r="E26" s="7">
        <v>8165</v>
      </c>
      <c r="F26" s="7">
        <v>8314</v>
      </c>
      <c r="G26" s="7">
        <v>7505</v>
      </c>
      <c r="H26" s="7">
        <v>7558</v>
      </c>
      <c r="I26" s="7">
        <v>7628</v>
      </c>
      <c r="J26" s="7">
        <v>8157</v>
      </c>
      <c r="K26" s="18">
        <v>8444</v>
      </c>
      <c r="L26" s="19">
        <v>8529</v>
      </c>
      <c r="M26" s="20">
        <v>7941</v>
      </c>
    </row>
    <row r="27" spans="1:13" x14ac:dyDescent="0.3">
      <c r="A27" s="9" t="s">
        <v>19</v>
      </c>
      <c r="B27" s="16">
        <v>9768</v>
      </c>
      <c r="C27" s="17">
        <v>9705</v>
      </c>
      <c r="D27" s="7">
        <v>8876</v>
      </c>
      <c r="E27" s="7">
        <v>8540</v>
      </c>
      <c r="F27" s="7">
        <v>7904</v>
      </c>
      <c r="G27" s="7">
        <v>8019</v>
      </c>
      <c r="H27" s="7">
        <v>7251</v>
      </c>
      <c r="I27" s="7">
        <v>7268</v>
      </c>
      <c r="J27" s="7">
        <v>7317</v>
      </c>
      <c r="K27" s="18">
        <v>7913</v>
      </c>
      <c r="L27" s="19">
        <v>8243</v>
      </c>
      <c r="M27" s="20">
        <v>8285</v>
      </c>
    </row>
    <row r="28" spans="1:13" x14ac:dyDescent="0.3">
      <c r="A28" s="9" t="s">
        <v>20</v>
      </c>
      <c r="B28" s="16">
        <v>9988</v>
      </c>
      <c r="C28" s="17">
        <v>9215</v>
      </c>
      <c r="D28" s="7">
        <v>8985</v>
      </c>
      <c r="E28" s="7">
        <v>8161</v>
      </c>
      <c r="F28" s="7">
        <v>7848</v>
      </c>
      <c r="G28" s="7">
        <v>7074</v>
      </c>
      <c r="H28" s="7">
        <v>7272</v>
      </c>
      <c r="I28" s="7">
        <v>6491</v>
      </c>
      <c r="J28" s="7">
        <v>6385</v>
      </c>
      <c r="K28" s="18">
        <v>6545</v>
      </c>
      <c r="L28" s="19">
        <v>7272</v>
      </c>
      <c r="M28" s="20">
        <v>7454</v>
      </c>
    </row>
    <row r="29" spans="1:13" x14ac:dyDescent="0.3">
      <c r="A29" s="9" t="s">
        <v>21</v>
      </c>
      <c r="B29" s="16">
        <v>10991</v>
      </c>
      <c r="C29" s="17">
        <v>9618</v>
      </c>
      <c r="D29" s="7">
        <v>8773</v>
      </c>
      <c r="E29" s="7">
        <v>8558</v>
      </c>
      <c r="F29" s="7">
        <v>7837</v>
      </c>
      <c r="G29" s="7">
        <v>7394</v>
      </c>
      <c r="H29" s="7">
        <v>6695</v>
      </c>
      <c r="I29" s="7">
        <v>6733</v>
      </c>
      <c r="J29" s="7">
        <v>6080</v>
      </c>
      <c r="K29" s="18">
        <v>6091</v>
      </c>
      <c r="L29" s="19">
        <v>6310</v>
      </c>
      <c r="M29" s="20">
        <v>6898</v>
      </c>
    </row>
    <row r="30" spans="1:13" s="8" customFormat="1" x14ac:dyDescent="0.3">
      <c r="A30" s="10" t="s">
        <v>106</v>
      </c>
      <c r="B30" s="22">
        <f>SUM(B25:B29)</f>
        <v>50186</v>
      </c>
      <c r="C30" s="24">
        <f t="shared" ref="C30" si="23">SUM(C25:C29)</f>
        <v>46802</v>
      </c>
      <c r="D30" s="25">
        <f t="shared" ref="D30" si="24">SUM(D25:D29)</f>
        <v>43889</v>
      </c>
      <c r="E30" s="25">
        <f t="shared" ref="E30" si="25">SUM(E25:E29)</f>
        <v>42066</v>
      </c>
      <c r="F30" s="25">
        <f t="shared" ref="F30" si="26">SUM(F25:F29)</f>
        <v>39710</v>
      </c>
      <c r="G30" s="25">
        <f t="shared" ref="G30" si="27">SUM(G25:G29)</f>
        <v>37848</v>
      </c>
      <c r="H30" s="25">
        <f t="shared" ref="H30" si="28">SUM(H25:H29)</f>
        <v>36681</v>
      </c>
      <c r="I30" s="25">
        <f t="shared" ref="I30" si="29">SUM(I25:I29)</f>
        <v>36657</v>
      </c>
      <c r="J30" s="25">
        <f t="shared" ref="J30" si="30">SUM(J25:J29)</f>
        <v>36695</v>
      </c>
      <c r="K30" s="13">
        <f t="shared" ref="K30" si="31">SUM(K25:K29)</f>
        <v>37795</v>
      </c>
      <c r="L30" s="26">
        <f t="shared" ref="L30" si="32">SUM(L25:L29)</f>
        <v>38615</v>
      </c>
      <c r="M30" s="27">
        <f t="shared" ref="M30" si="33">SUM(M25:M29)</f>
        <v>38743</v>
      </c>
    </row>
    <row r="31" spans="1:13" x14ac:dyDescent="0.3">
      <c r="A31" s="9" t="s">
        <v>22</v>
      </c>
      <c r="B31" s="16">
        <v>11312</v>
      </c>
      <c r="C31" s="17">
        <v>10628</v>
      </c>
      <c r="D31" s="7">
        <v>9251</v>
      </c>
      <c r="E31" s="7">
        <v>8489</v>
      </c>
      <c r="F31" s="7">
        <v>8273</v>
      </c>
      <c r="G31" s="7">
        <v>7552</v>
      </c>
      <c r="H31" s="7">
        <v>7099</v>
      </c>
      <c r="I31" s="7">
        <v>6366</v>
      </c>
      <c r="J31" s="7">
        <v>6417</v>
      </c>
      <c r="K31" s="18">
        <v>5774</v>
      </c>
      <c r="L31" s="19">
        <v>5937</v>
      </c>
      <c r="M31" s="20">
        <v>6067</v>
      </c>
    </row>
    <row r="32" spans="1:13" x14ac:dyDescent="0.3">
      <c r="A32" s="9" t="s">
        <v>23</v>
      </c>
      <c r="B32" s="16">
        <v>12122</v>
      </c>
      <c r="C32" s="17">
        <v>11149</v>
      </c>
      <c r="D32" s="7">
        <v>10346</v>
      </c>
      <c r="E32" s="7">
        <v>9026</v>
      </c>
      <c r="F32" s="7">
        <v>8231</v>
      </c>
      <c r="G32" s="7">
        <v>7945</v>
      </c>
      <c r="H32" s="7">
        <v>7263</v>
      </c>
      <c r="I32" s="7">
        <v>6792</v>
      </c>
      <c r="J32" s="7">
        <v>6084</v>
      </c>
      <c r="K32" s="18">
        <v>6178</v>
      </c>
      <c r="L32" s="19">
        <v>5642</v>
      </c>
      <c r="M32" s="20">
        <v>5736</v>
      </c>
    </row>
    <row r="33" spans="1:13" x14ac:dyDescent="0.3">
      <c r="A33" s="9" t="s">
        <v>24</v>
      </c>
      <c r="B33" s="16">
        <v>13841</v>
      </c>
      <c r="C33" s="17">
        <v>11917</v>
      </c>
      <c r="D33" s="7">
        <v>10990</v>
      </c>
      <c r="E33" s="7">
        <v>10218</v>
      </c>
      <c r="F33" s="7">
        <v>8890</v>
      </c>
      <c r="G33" s="7">
        <v>8077</v>
      </c>
      <c r="H33" s="7">
        <v>7743</v>
      </c>
      <c r="I33" s="7">
        <v>7138</v>
      </c>
      <c r="J33" s="7">
        <v>6674</v>
      </c>
      <c r="K33" s="18">
        <v>5973</v>
      </c>
      <c r="L33" s="19">
        <v>6184</v>
      </c>
      <c r="M33" s="20">
        <v>5668</v>
      </c>
    </row>
    <row r="34" spans="1:13" x14ac:dyDescent="0.3">
      <c r="A34" s="9" t="s">
        <v>25</v>
      </c>
      <c r="B34" s="16">
        <v>15855</v>
      </c>
      <c r="C34" s="17">
        <v>13556</v>
      </c>
      <c r="D34" s="7">
        <v>11721</v>
      </c>
      <c r="E34" s="7">
        <v>10833</v>
      </c>
      <c r="F34" s="7">
        <v>10034</v>
      </c>
      <c r="G34" s="7">
        <v>8747</v>
      </c>
      <c r="H34" s="7">
        <v>7996</v>
      </c>
      <c r="I34" s="7">
        <v>7501</v>
      </c>
      <c r="J34" s="7">
        <v>6936</v>
      </c>
      <c r="K34" s="18">
        <v>6554</v>
      </c>
      <c r="L34" s="19">
        <v>5925</v>
      </c>
      <c r="M34" s="20">
        <v>6062</v>
      </c>
    </row>
    <row r="35" spans="1:13" x14ac:dyDescent="0.3">
      <c r="A35" s="9" t="s">
        <v>26</v>
      </c>
      <c r="B35" s="16">
        <v>16256</v>
      </c>
      <c r="C35" s="17">
        <v>15530</v>
      </c>
      <c r="D35" s="7">
        <v>13310</v>
      </c>
      <c r="E35" s="7">
        <v>11541</v>
      </c>
      <c r="F35" s="7">
        <v>10747</v>
      </c>
      <c r="G35" s="7">
        <v>9836</v>
      </c>
      <c r="H35" s="7">
        <v>8647</v>
      </c>
      <c r="I35" s="7">
        <v>7792</v>
      </c>
      <c r="J35" s="7">
        <v>7332</v>
      </c>
      <c r="K35" s="18">
        <v>6822</v>
      </c>
      <c r="L35" s="19">
        <v>6517</v>
      </c>
      <c r="M35" s="20">
        <v>5830</v>
      </c>
    </row>
    <row r="36" spans="1:13" s="8" customFormat="1" x14ac:dyDescent="0.3">
      <c r="A36" s="10" t="s">
        <v>107</v>
      </c>
      <c r="B36" s="22">
        <f>SUM(B31:B35)</f>
        <v>69386</v>
      </c>
      <c r="C36" s="24">
        <f t="shared" ref="C36" si="34">SUM(C31:C35)</f>
        <v>62780</v>
      </c>
      <c r="D36" s="25">
        <f t="shared" ref="D36" si="35">SUM(D31:D35)</f>
        <v>55618</v>
      </c>
      <c r="E36" s="25">
        <f t="shared" ref="E36" si="36">SUM(E31:E35)</f>
        <v>50107</v>
      </c>
      <c r="F36" s="25">
        <f t="shared" ref="F36" si="37">SUM(F31:F35)</f>
        <v>46175</v>
      </c>
      <c r="G36" s="25">
        <f t="shared" ref="G36" si="38">SUM(G31:G35)</f>
        <v>42157</v>
      </c>
      <c r="H36" s="25">
        <f t="shared" ref="H36" si="39">SUM(H31:H35)</f>
        <v>38748</v>
      </c>
      <c r="I36" s="25">
        <f t="shared" ref="I36" si="40">SUM(I31:I35)</f>
        <v>35589</v>
      </c>
      <c r="J36" s="25">
        <f t="shared" ref="J36" si="41">SUM(J31:J35)</f>
        <v>33443</v>
      </c>
      <c r="K36" s="13">
        <f t="shared" ref="K36" si="42">SUM(K31:K35)</f>
        <v>31301</v>
      </c>
      <c r="L36" s="26">
        <f t="shared" ref="L36" si="43">SUM(L31:L35)</f>
        <v>30205</v>
      </c>
      <c r="M36" s="27">
        <f t="shared" ref="M36" si="44">SUM(M31:M35)</f>
        <v>29363</v>
      </c>
    </row>
    <row r="37" spans="1:13" x14ac:dyDescent="0.3">
      <c r="A37" s="9" t="s">
        <v>27</v>
      </c>
      <c r="B37" s="16">
        <v>15953</v>
      </c>
      <c r="C37" s="17">
        <v>15942</v>
      </c>
      <c r="D37" s="7">
        <v>15216</v>
      </c>
      <c r="E37" s="7">
        <v>13084</v>
      </c>
      <c r="F37" s="7">
        <v>11383</v>
      </c>
      <c r="G37" s="7">
        <v>10649</v>
      </c>
      <c r="H37" s="7">
        <v>9713</v>
      </c>
      <c r="I37" s="7">
        <v>8506</v>
      </c>
      <c r="J37" s="7">
        <v>7516</v>
      </c>
      <c r="K37" s="18">
        <v>7103</v>
      </c>
      <c r="L37" s="19">
        <v>6632</v>
      </c>
      <c r="M37" s="20">
        <v>6354</v>
      </c>
    </row>
    <row r="38" spans="1:13" x14ac:dyDescent="0.3">
      <c r="A38" s="9" t="s">
        <v>28</v>
      </c>
      <c r="B38" s="16">
        <v>16467</v>
      </c>
      <c r="C38" s="17">
        <v>15692</v>
      </c>
      <c r="D38" s="7">
        <v>15669</v>
      </c>
      <c r="E38" s="7">
        <v>14889</v>
      </c>
      <c r="F38" s="7">
        <v>12964</v>
      </c>
      <c r="G38" s="7">
        <v>11298</v>
      </c>
      <c r="H38" s="7">
        <v>10630</v>
      </c>
      <c r="I38" s="7">
        <v>9560</v>
      </c>
      <c r="J38" s="7">
        <v>8319</v>
      </c>
      <c r="K38" s="18">
        <v>7303</v>
      </c>
      <c r="L38" s="19">
        <v>6915</v>
      </c>
      <c r="M38" s="20">
        <v>6476</v>
      </c>
    </row>
    <row r="39" spans="1:13" x14ac:dyDescent="0.3">
      <c r="A39" s="9" t="s">
        <v>29</v>
      </c>
      <c r="B39" s="16">
        <v>16860</v>
      </c>
      <c r="C39" s="17">
        <v>16082</v>
      </c>
      <c r="D39" s="7">
        <v>15353</v>
      </c>
      <c r="E39" s="7">
        <v>15358</v>
      </c>
      <c r="F39" s="7">
        <v>14603</v>
      </c>
      <c r="G39" s="7">
        <v>12740</v>
      </c>
      <c r="H39" s="7">
        <v>11217</v>
      </c>
      <c r="I39" s="7">
        <v>10481</v>
      </c>
      <c r="J39" s="7">
        <v>9397</v>
      </c>
      <c r="K39" s="18">
        <v>8242</v>
      </c>
      <c r="L39" s="19">
        <v>7157</v>
      </c>
      <c r="M39" s="20">
        <v>6715</v>
      </c>
    </row>
    <row r="40" spans="1:13" x14ac:dyDescent="0.3">
      <c r="A40" s="9" t="s">
        <v>30</v>
      </c>
      <c r="B40" s="16">
        <v>16306</v>
      </c>
      <c r="C40" s="17">
        <v>16521</v>
      </c>
      <c r="D40" s="7">
        <v>15792</v>
      </c>
      <c r="E40" s="7">
        <v>15060</v>
      </c>
      <c r="F40" s="7">
        <v>15141</v>
      </c>
      <c r="G40" s="7">
        <v>14417</v>
      </c>
      <c r="H40" s="7">
        <v>12623</v>
      </c>
      <c r="I40" s="7">
        <v>11146</v>
      </c>
      <c r="J40" s="7">
        <v>10327</v>
      </c>
      <c r="K40" s="18">
        <v>9209</v>
      </c>
      <c r="L40" s="19">
        <v>8179</v>
      </c>
      <c r="M40" s="20">
        <v>7057</v>
      </c>
    </row>
    <row r="41" spans="1:13" x14ac:dyDescent="0.3">
      <c r="A41" s="9" t="s">
        <v>31</v>
      </c>
      <c r="B41" s="16">
        <v>15172</v>
      </c>
      <c r="C41" s="17">
        <v>15960</v>
      </c>
      <c r="D41" s="7">
        <v>16165</v>
      </c>
      <c r="E41" s="7">
        <v>15497</v>
      </c>
      <c r="F41" s="7">
        <v>14861</v>
      </c>
      <c r="G41" s="7">
        <v>14894</v>
      </c>
      <c r="H41" s="7">
        <v>14260</v>
      </c>
      <c r="I41" s="7">
        <v>12428</v>
      </c>
      <c r="J41" s="7">
        <v>10996</v>
      </c>
      <c r="K41" s="18">
        <v>10261</v>
      </c>
      <c r="L41" s="19">
        <v>9170</v>
      </c>
      <c r="M41" s="20">
        <v>8139</v>
      </c>
    </row>
    <row r="42" spans="1:13" s="8" customFormat="1" x14ac:dyDescent="0.3">
      <c r="A42" s="10" t="s">
        <v>108</v>
      </c>
      <c r="B42" s="22">
        <f>SUM(B37:B41)</f>
        <v>80758</v>
      </c>
      <c r="C42" s="24">
        <f t="shared" ref="C42" si="45">SUM(C37:C41)</f>
        <v>80197</v>
      </c>
      <c r="D42" s="25">
        <f t="shared" ref="D42" si="46">SUM(D37:D41)</f>
        <v>78195</v>
      </c>
      <c r="E42" s="25">
        <f t="shared" ref="E42" si="47">SUM(E37:E41)</f>
        <v>73888</v>
      </c>
      <c r="F42" s="25">
        <f t="shared" ref="F42" si="48">SUM(F37:F41)</f>
        <v>68952</v>
      </c>
      <c r="G42" s="25">
        <f t="shared" ref="G42" si="49">SUM(G37:G41)</f>
        <v>63998</v>
      </c>
      <c r="H42" s="25">
        <f t="shared" ref="H42" si="50">SUM(H37:H41)</f>
        <v>58443</v>
      </c>
      <c r="I42" s="25">
        <f t="shared" ref="I42" si="51">SUM(I37:I41)</f>
        <v>52121</v>
      </c>
      <c r="J42" s="25">
        <f t="shared" ref="J42" si="52">SUM(J37:J41)</f>
        <v>46555</v>
      </c>
      <c r="K42" s="13">
        <f t="shared" ref="K42" si="53">SUM(K37:K41)</f>
        <v>42118</v>
      </c>
      <c r="L42" s="26">
        <f t="shared" ref="L42" si="54">SUM(L37:L41)</f>
        <v>38053</v>
      </c>
      <c r="M42" s="27">
        <f t="shared" ref="M42" si="55">SUM(M37:M41)</f>
        <v>34741</v>
      </c>
    </row>
    <row r="43" spans="1:13" x14ac:dyDescent="0.3">
      <c r="A43" s="9" t="s">
        <v>32</v>
      </c>
      <c r="B43" s="16">
        <v>15482</v>
      </c>
      <c r="C43" s="17">
        <v>14846</v>
      </c>
      <c r="D43" s="7">
        <v>15584</v>
      </c>
      <c r="E43" s="7">
        <v>15790</v>
      </c>
      <c r="F43" s="7">
        <v>15204</v>
      </c>
      <c r="G43" s="7">
        <v>14638</v>
      </c>
      <c r="H43" s="7">
        <v>14764</v>
      </c>
      <c r="I43" s="7">
        <v>13988</v>
      </c>
      <c r="J43" s="7">
        <v>12260</v>
      </c>
      <c r="K43" s="18">
        <v>10873</v>
      </c>
      <c r="L43" s="19">
        <v>10230</v>
      </c>
      <c r="M43" s="20">
        <v>9126</v>
      </c>
    </row>
    <row r="44" spans="1:13" x14ac:dyDescent="0.3">
      <c r="A44" s="9" t="s">
        <v>33</v>
      </c>
      <c r="B44" s="16">
        <v>15102</v>
      </c>
      <c r="C44" s="17">
        <v>15195</v>
      </c>
      <c r="D44" s="7">
        <v>14525</v>
      </c>
      <c r="E44" s="7">
        <v>15264</v>
      </c>
      <c r="F44" s="7">
        <v>15449</v>
      </c>
      <c r="G44" s="7">
        <v>14931</v>
      </c>
      <c r="H44" s="7">
        <v>14470</v>
      </c>
      <c r="I44" s="7">
        <v>14587</v>
      </c>
      <c r="J44" s="7">
        <v>13758</v>
      </c>
      <c r="K44" s="18">
        <v>12097</v>
      </c>
      <c r="L44" s="19">
        <v>10876</v>
      </c>
      <c r="M44" s="20">
        <v>10266</v>
      </c>
    </row>
    <row r="45" spans="1:13" x14ac:dyDescent="0.3">
      <c r="A45" s="9" t="s">
        <v>34</v>
      </c>
      <c r="B45" s="16">
        <v>15210</v>
      </c>
      <c r="C45" s="17">
        <v>14768</v>
      </c>
      <c r="D45" s="7">
        <v>14856</v>
      </c>
      <c r="E45" s="7">
        <v>14237</v>
      </c>
      <c r="F45" s="7">
        <v>14977</v>
      </c>
      <c r="G45" s="7">
        <v>15109</v>
      </c>
      <c r="H45" s="7">
        <v>14681</v>
      </c>
      <c r="I45" s="7">
        <v>14284</v>
      </c>
      <c r="J45" s="7">
        <v>14414</v>
      </c>
      <c r="K45" s="18">
        <v>13613</v>
      </c>
      <c r="L45" s="19">
        <v>12075</v>
      </c>
      <c r="M45" s="20">
        <v>10928</v>
      </c>
    </row>
    <row r="46" spans="1:13" x14ac:dyDescent="0.3">
      <c r="A46" s="9" t="s">
        <v>35</v>
      </c>
      <c r="B46" s="16">
        <v>14935</v>
      </c>
      <c r="C46" s="17">
        <v>14930</v>
      </c>
      <c r="D46" s="7">
        <v>14481</v>
      </c>
      <c r="E46" s="7">
        <v>14620</v>
      </c>
      <c r="F46" s="7">
        <v>13915</v>
      </c>
      <c r="G46" s="7">
        <v>14683</v>
      </c>
      <c r="H46" s="7">
        <v>14888</v>
      </c>
      <c r="I46" s="7">
        <v>14388</v>
      </c>
      <c r="J46" s="7">
        <v>14073</v>
      </c>
      <c r="K46" s="18">
        <v>14214</v>
      </c>
      <c r="L46" s="19">
        <v>13534</v>
      </c>
      <c r="M46" s="20">
        <v>11992</v>
      </c>
    </row>
    <row r="47" spans="1:13" x14ac:dyDescent="0.3">
      <c r="A47" s="9" t="s">
        <v>36</v>
      </c>
      <c r="B47" s="16">
        <v>15021</v>
      </c>
      <c r="C47" s="17">
        <v>14643</v>
      </c>
      <c r="D47" s="7">
        <v>14607</v>
      </c>
      <c r="E47" s="7">
        <v>14136</v>
      </c>
      <c r="F47" s="7">
        <v>14369</v>
      </c>
      <c r="G47" s="7">
        <v>13646</v>
      </c>
      <c r="H47" s="7">
        <v>14436</v>
      </c>
      <c r="I47" s="7">
        <v>14561</v>
      </c>
      <c r="J47" s="7">
        <v>14115</v>
      </c>
      <c r="K47" s="18">
        <v>13890</v>
      </c>
      <c r="L47" s="19">
        <v>14103</v>
      </c>
      <c r="M47" s="20">
        <v>13415</v>
      </c>
    </row>
    <row r="48" spans="1:13" s="8" customFormat="1" x14ac:dyDescent="0.3">
      <c r="A48" s="10" t="s">
        <v>109</v>
      </c>
      <c r="B48" s="22">
        <f>SUM(B43:B47)</f>
        <v>75750</v>
      </c>
      <c r="C48" s="24">
        <f t="shared" ref="C48" si="56">SUM(C43:C47)</f>
        <v>74382</v>
      </c>
      <c r="D48" s="25">
        <f t="shared" ref="D48" si="57">SUM(D43:D47)</f>
        <v>74053</v>
      </c>
      <c r="E48" s="25">
        <f t="shared" ref="E48" si="58">SUM(E43:E47)</f>
        <v>74047</v>
      </c>
      <c r="F48" s="25">
        <f t="shared" ref="F48" si="59">SUM(F43:F47)</f>
        <v>73914</v>
      </c>
      <c r="G48" s="25">
        <f t="shared" ref="G48" si="60">SUM(G43:G47)</f>
        <v>73007</v>
      </c>
      <c r="H48" s="25">
        <f t="shared" ref="H48" si="61">SUM(H43:H47)</f>
        <v>73239</v>
      </c>
      <c r="I48" s="25">
        <f t="shared" ref="I48" si="62">SUM(I43:I47)</f>
        <v>71808</v>
      </c>
      <c r="J48" s="25">
        <f t="shared" ref="J48" si="63">SUM(J43:J47)</f>
        <v>68620</v>
      </c>
      <c r="K48" s="13">
        <f t="shared" ref="K48" si="64">SUM(K43:K47)</f>
        <v>64687</v>
      </c>
      <c r="L48" s="26">
        <f t="shared" ref="L48" si="65">SUM(L43:L47)</f>
        <v>60818</v>
      </c>
      <c r="M48" s="27">
        <f t="shared" ref="M48" si="66">SUM(M43:M47)</f>
        <v>55727</v>
      </c>
    </row>
    <row r="49" spans="1:13" x14ac:dyDescent="0.3">
      <c r="A49" s="9" t="s">
        <v>37</v>
      </c>
      <c r="B49" s="16">
        <v>14424</v>
      </c>
      <c r="C49" s="17">
        <v>14708</v>
      </c>
      <c r="D49" s="7">
        <v>14311</v>
      </c>
      <c r="E49" s="7">
        <v>14321</v>
      </c>
      <c r="F49" s="7">
        <v>13818</v>
      </c>
      <c r="G49" s="7">
        <v>14150</v>
      </c>
      <c r="H49" s="7">
        <v>13448</v>
      </c>
      <c r="I49" s="7">
        <v>14156</v>
      </c>
      <c r="J49" s="7">
        <v>14229</v>
      </c>
      <c r="K49" s="18">
        <v>13842</v>
      </c>
      <c r="L49" s="19">
        <v>13791</v>
      </c>
      <c r="M49" s="20">
        <v>14026</v>
      </c>
    </row>
    <row r="50" spans="1:13" x14ac:dyDescent="0.3">
      <c r="A50" s="9" t="s">
        <v>38</v>
      </c>
      <c r="B50" s="16">
        <v>14272</v>
      </c>
      <c r="C50" s="17">
        <v>14137</v>
      </c>
      <c r="D50" s="7">
        <v>14386</v>
      </c>
      <c r="E50" s="7">
        <v>13959</v>
      </c>
      <c r="F50" s="7">
        <v>13983</v>
      </c>
      <c r="G50" s="7">
        <v>13525</v>
      </c>
      <c r="H50" s="7">
        <v>13904</v>
      </c>
      <c r="I50" s="7">
        <v>13205</v>
      </c>
      <c r="J50" s="7">
        <v>13833</v>
      </c>
      <c r="K50" s="18">
        <v>13954</v>
      </c>
      <c r="L50" s="19">
        <v>13706</v>
      </c>
      <c r="M50" s="20">
        <v>13675</v>
      </c>
    </row>
    <row r="51" spans="1:13" x14ac:dyDescent="0.3">
      <c r="A51" s="9" t="s">
        <v>39</v>
      </c>
      <c r="B51" s="16">
        <v>13636</v>
      </c>
      <c r="C51" s="17">
        <v>13971</v>
      </c>
      <c r="D51" s="7">
        <v>13828</v>
      </c>
      <c r="E51" s="7">
        <v>14081</v>
      </c>
      <c r="F51" s="7">
        <v>13585</v>
      </c>
      <c r="G51" s="7">
        <v>13689</v>
      </c>
      <c r="H51" s="7">
        <v>13243</v>
      </c>
      <c r="I51" s="7">
        <v>13629</v>
      </c>
      <c r="J51" s="7">
        <v>12955</v>
      </c>
      <c r="K51" s="18">
        <v>13509</v>
      </c>
      <c r="L51" s="19">
        <v>13779</v>
      </c>
      <c r="M51" s="20">
        <v>13523</v>
      </c>
    </row>
    <row r="52" spans="1:13" x14ac:dyDescent="0.3">
      <c r="A52" s="9" t="s">
        <v>40</v>
      </c>
      <c r="B52" s="16">
        <v>13759</v>
      </c>
      <c r="C52" s="17">
        <v>13366</v>
      </c>
      <c r="D52" s="7">
        <v>13675</v>
      </c>
      <c r="E52" s="7">
        <v>13552</v>
      </c>
      <c r="F52" s="7">
        <v>13821</v>
      </c>
      <c r="G52" s="7">
        <v>13283</v>
      </c>
      <c r="H52" s="7">
        <v>13398</v>
      </c>
      <c r="I52" s="7">
        <v>12987</v>
      </c>
      <c r="J52" s="7">
        <v>13386</v>
      </c>
      <c r="K52" s="18">
        <v>12699</v>
      </c>
      <c r="L52" s="19">
        <v>13310</v>
      </c>
      <c r="M52" s="20">
        <v>13582</v>
      </c>
    </row>
    <row r="53" spans="1:13" x14ac:dyDescent="0.3">
      <c r="A53" s="9" t="s">
        <v>41</v>
      </c>
      <c r="B53" s="16">
        <v>13289</v>
      </c>
      <c r="C53" s="17">
        <v>13500</v>
      </c>
      <c r="D53" s="7">
        <v>13091</v>
      </c>
      <c r="E53" s="7">
        <v>13366</v>
      </c>
      <c r="F53" s="7">
        <v>13293</v>
      </c>
      <c r="G53" s="7">
        <v>13512</v>
      </c>
      <c r="H53" s="7">
        <v>13017</v>
      </c>
      <c r="I53" s="7">
        <v>13042</v>
      </c>
      <c r="J53" s="7">
        <v>12668</v>
      </c>
      <c r="K53" s="18">
        <v>13161</v>
      </c>
      <c r="L53" s="19">
        <v>12515</v>
      </c>
      <c r="M53" s="20">
        <v>13090</v>
      </c>
    </row>
    <row r="54" spans="1:13" s="8" customFormat="1" x14ac:dyDescent="0.3">
      <c r="A54" s="10" t="s">
        <v>110</v>
      </c>
      <c r="B54" s="22">
        <f>SUM(B49:B53)</f>
        <v>69380</v>
      </c>
      <c r="C54" s="24">
        <f t="shared" ref="C54" si="67">SUM(C49:C53)</f>
        <v>69682</v>
      </c>
      <c r="D54" s="25">
        <f t="shared" ref="D54" si="68">SUM(D49:D53)</f>
        <v>69291</v>
      </c>
      <c r="E54" s="25">
        <f t="shared" ref="E54" si="69">SUM(E49:E53)</f>
        <v>69279</v>
      </c>
      <c r="F54" s="25">
        <f t="shared" ref="F54" si="70">SUM(F49:F53)</f>
        <v>68500</v>
      </c>
      <c r="G54" s="25">
        <f t="shared" ref="G54" si="71">SUM(G49:G53)</f>
        <v>68159</v>
      </c>
      <c r="H54" s="25">
        <f t="shared" ref="H54" si="72">SUM(H49:H53)</f>
        <v>67010</v>
      </c>
      <c r="I54" s="25">
        <f t="shared" ref="I54" si="73">SUM(I49:I53)</f>
        <v>67019</v>
      </c>
      <c r="J54" s="25">
        <f t="shared" ref="J54" si="74">SUM(J49:J53)</f>
        <v>67071</v>
      </c>
      <c r="K54" s="13">
        <f t="shared" ref="K54" si="75">SUM(K49:K53)</f>
        <v>67165</v>
      </c>
      <c r="L54" s="26">
        <f t="shared" ref="L54" si="76">SUM(L49:L53)</f>
        <v>67101</v>
      </c>
      <c r="M54" s="27">
        <f t="shared" ref="M54" si="77">SUM(M49:M53)</f>
        <v>67896</v>
      </c>
    </row>
    <row r="55" spans="1:13" x14ac:dyDescent="0.3">
      <c r="A55" s="9" t="s">
        <v>42</v>
      </c>
      <c r="B55" s="16">
        <v>12520</v>
      </c>
      <c r="C55" s="17">
        <v>13040</v>
      </c>
      <c r="D55" s="7">
        <v>13237</v>
      </c>
      <c r="E55" s="7">
        <v>12801</v>
      </c>
      <c r="F55" s="7">
        <v>13042</v>
      </c>
      <c r="G55" s="7">
        <v>13031</v>
      </c>
      <c r="H55" s="7">
        <v>13218</v>
      </c>
      <c r="I55" s="7">
        <v>12693</v>
      </c>
      <c r="J55" s="7">
        <v>12703</v>
      </c>
      <c r="K55" s="18">
        <v>12371</v>
      </c>
      <c r="L55" s="19">
        <v>12990</v>
      </c>
      <c r="M55" s="20">
        <v>12335</v>
      </c>
    </row>
    <row r="56" spans="1:13" x14ac:dyDescent="0.3">
      <c r="A56" s="9" t="s">
        <v>43</v>
      </c>
      <c r="B56" s="16">
        <v>12301</v>
      </c>
      <c r="C56" s="17">
        <v>12283</v>
      </c>
      <c r="D56" s="7">
        <v>12811</v>
      </c>
      <c r="E56" s="7">
        <v>12977</v>
      </c>
      <c r="F56" s="7">
        <v>12508</v>
      </c>
      <c r="G56" s="7">
        <v>12716</v>
      </c>
      <c r="H56" s="7">
        <v>12766</v>
      </c>
      <c r="I56" s="7">
        <v>12901</v>
      </c>
      <c r="J56" s="7">
        <v>12366</v>
      </c>
      <c r="K56" s="18">
        <v>12413</v>
      </c>
      <c r="L56" s="19">
        <v>12163</v>
      </c>
      <c r="M56" s="20">
        <v>12757</v>
      </c>
    </row>
    <row r="57" spans="1:13" x14ac:dyDescent="0.3">
      <c r="A57" s="9" t="s">
        <v>44</v>
      </c>
      <c r="B57" s="16">
        <v>11904</v>
      </c>
      <c r="C57" s="17">
        <v>12043</v>
      </c>
      <c r="D57" s="7">
        <v>12047</v>
      </c>
      <c r="E57" s="7">
        <v>12565</v>
      </c>
      <c r="F57" s="7">
        <v>12693</v>
      </c>
      <c r="G57" s="7">
        <v>12205</v>
      </c>
      <c r="H57" s="7">
        <v>12467</v>
      </c>
      <c r="I57" s="7">
        <v>12458</v>
      </c>
      <c r="J57" s="7">
        <v>12639</v>
      </c>
      <c r="K57" s="18">
        <v>12047</v>
      </c>
      <c r="L57" s="19">
        <v>12143</v>
      </c>
      <c r="M57" s="20">
        <v>11901</v>
      </c>
    </row>
    <row r="58" spans="1:13" x14ac:dyDescent="0.3">
      <c r="A58" s="9" t="s">
        <v>45</v>
      </c>
      <c r="B58" s="16">
        <v>12065</v>
      </c>
      <c r="C58" s="17">
        <v>11715</v>
      </c>
      <c r="D58" s="7">
        <v>11763</v>
      </c>
      <c r="E58" s="7">
        <v>11858</v>
      </c>
      <c r="F58" s="7">
        <v>12268</v>
      </c>
      <c r="G58" s="7">
        <v>12437</v>
      </c>
      <c r="H58" s="7">
        <v>11924</v>
      </c>
      <c r="I58" s="7">
        <v>12173</v>
      </c>
      <c r="J58" s="7">
        <v>12180</v>
      </c>
      <c r="K58" s="18">
        <v>12315</v>
      </c>
      <c r="L58" s="19">
        <v>11787</v>
      </c>
      <c r="M58" s="20">
        <v>11900</v>
      </c>
    </row>
    <row r="59" spans="1:13" x14ac:dyDescent="0.3">
      <c r="A59" s="9" t="s">
        <v>46</v>
      </c>
      <c r="B59" s="16">
        <v>12405</v>
      </c>
      <c r="C59" s="17">
        <v>11851</v>
      </c>
      <c r="D59" s="7">
        <v>11482</v>
      </c>
      <c r="E59" s="7">
        <v>11535</v>
      </c>
      <c r="F59" s="7">
        <v>11649</v>
      </c>
      <c r="G59" s="7">
        <v>11992</v>
      </c>
      <c r="H59" s="7">
        <v>12184</v>
      </c>
      <c r="I59" s="7">
        <v>11626</v>
      </c>
      <c r="J59" s="7">
        <v>11857</v>
      </c>
      <c r="K59" s="18">
        <v>11890</v>
      </c>
      <c r="L59" s="19">
        <v>12089</v>
      </c>
      <c r="M59" s="20">
        <v>11531</v>
      </c>
    </row>
    <row r="60" spans="1:13" s="8" customFormat="1" x14ac:dyDescent="0.3">
      <c r="A60" s="10" t="s">
        <v>111</v>
      </c>
      <c r="B60" s="22">
        <f>SUM(B55:B59)</f>
        <v>61195</v>
      </c>
      <c r="C60" s="24">
        <f t="shared" ref="C60" si="78">SUM(C55:C59)</f>
        <v>60932</v>
      </c>
      <c r="D60" s="25">
        <f t="shared" ref="D60" si="79">SUM(D55:D59)</f>
        <v>61340</v>
      </c>
      <c r="E60" s="25">
        <f t="shared" ref="E60" si="80">SUM(E55:E59)</f>
        <v>61736</v>
      </c>
      <c r="F60" s="25">
        <f t="shared" ref="F60" si="81">SUM(F55:F59)</f>
        <v>62160</v>
      </c>
      <c r="G60" s="25">
        <f t="shared" ref="G60" si="82">SUM(G55:G59)</f>
        <v>62381</v>
      </c>
      <c r="H60" s="25">
        <f t="shared" ref="H60" si="83">SUM(H55:H59)</f>
        <v>62559</v>
      </c>
      <c r="I60" s="25">
        <f t="shared" ref="I60" si="84">SUM(I55:I59)</f>
        <v>61851</v>
      </c>
      <c r="J60" s="25">
        <f t="shared" ref="J60" si="85">SUM(J55:J59)</f>
        <v>61745</v>
      </c>
      <c r="K60" s="13">
        <f t="shared" ref="K60" si="86">SUM(K55:K59)</f>
        <v>61036</v>
      </c>
      <c r="L60" s="26">
        <f t="shared" ref="L60" si="87">SUM(L55:L59)</f>
        <v>61172</v>
      </c>
      <c r="M60" s="27">
        <f t="shared" ref="M60" si="88">SUM(M55:M59)</f>
        <v>60424</v>
      </c>
    </row>
    <row r="61" spans="1:13" x14ac:dyDescent="0.3">
      <c r="A61" s="9" t="s">
        <v>47</v>
      </c>
      <c r="B61" s="16">
        <v>13187</v>
      </c>
      <c r="C61" s="17">
        <v>12140</v>
      </c>
      <c r="D61" s="7">
        <v>11589</v>
      </c>
      <c r="E61" s="7">
        <v>11233</v>
      </c>
      <c r="F61" s="7">
        <v>11293</v>
      </c>
      <c r="G61" s="7">
        <v>11386</v>
      </c>
      <c r="H61" s="7">
        <v>11765</v>
      </c>
      <c r="I61" s="7">
        <v>11879</v>
      </c>
      <c r="J61" s="7">
        <v>11285</v>
      </c>
      <c r="K61" s="18">
        <v>11562</v>
      </c>
      <c r="L61" s="19">
        <v>11692</v>
      </c>
      <c r="M61" s="20">
        <v>11804</v>
      </c>
    </row>
    <row r="62" spans="1:13" x14ac:dyDescent="0.3">
      <c r="A62" s="9" t="s">
        <v>48</v>
      </c>
      <c r="B62" s="16">
        <v>13790</v>
      </c>
      <c r="C62" s="17">
        <v>12914</v>
      </c>
      <c r="D62" s="7">
        <v>11891</v>
      </c>
      <c r="E62" s="7">
        <v>11315</v>
      </c>
      <c r="F62" s="7">
        <v>10985</v>
      </c>
      <c r="G62" s="7">
        <v>11039</v>
      </c>
      <c r="H62" s="7">
        <v>11134</v>
      </c>
      <c r="I62" s="7">
        <v>11458</v>
      </c>
      <c r="J62" s="7">
        <v>11576</v>
      </c>
      <c r="K62" s="18">
        <v>10974</v>
      </c>
      <c r="L62" s="19">
        <v>11287</v>
      </c>
      <c r="M62" s="20">
        <v>11420</v>
      </c>
    </row>
    <row r="63" spans="1:13" x14ac:dyDescent="0.3">
      <c r="A63" s="9" t="s">
        <v>49</v>
      </c>
      <c r="B63" s="16">
        <v>14636</v>
      </c>
      <c r="C63" s="17">
        <v>13504</v>
      </c>
      <c r="D63" s="7">
        <v>12654</v>
      </c>
      <c r="E63" s="7">
        <v>11641</v>
      </c>
      <c r="F63" s="7">
        <v>11033</v>
      </c>
      <c r="G63" s="7">
        <v>10718</v>
      </c>
      <c r="H63" s="7">
        <v>10805</v>
      </c>
      <c r="I63" s="7">
        <v>10871</v>
      </c>
      <c r="J63" s="7">
        <v>11206</v>
      </c>
      <c r="K63" s="18">
        <v>11296</v>
      </c>
      <c r="L63" s="19">
        <v>10736</v>
      </c>
      <c r="M63" s="20">
        <v>10994</v>
      </c>
    </row>
    <row r="64" spans="1:13" x14ac:dyDescent="0.3">
      <c r="A64" s="9" t="s">
        <v>50</v>
      </c>
      <c r="B64" s="16">
        <v>15657</v>
      </c>
      <c r="C64" s="17">
        <v>14319</v>
      </c>
      <c r="D64" s="7">
        <v>13177</v>
      </c>
      <c r="E64" s="7">
        <v>12367</v>
      </c>
      <c r="F64" s="7">
        <v>11364</v>
      </c>
      <c r="G64" s="7">
        <v>10757</v>
      </c>
      <c r="H64" s="7">
        <v>10497</v>
      </c>
      <c r="I64" s="7">
        <v>10537</v>
      </c>
      <c r="J64" s="7">
        <v>10600</v>
      </c>
      <c r="K64" s="18">
        <v>10944</v>
      </c>
      <c r="L64" s="19">
        <v>11117</v>
      </c>
      <c r="M64" s="20">
        <v>10504</v>
      </c>
    </row>
    <row r="65" spans="1:13" x14ac:dyDescent="0.3">
      <c r="A65" s="9" t="s">
        <v>51</v>
      </c>
      <c r="B65" s="16">
        <v>16616</v>
      </c>
      <c r="C65" s="17">
        <v>15348</v>
      </c>
      <c r="D65" s="7">
        <v>14040</v>
      </c>
      <c r="E65" s="7">
        <v>12886</v>
      </c>
      <c r="F65" s="7">
        <v>12116</v>
      </c>
      <c r="G65" s="7">
        <v>11146</v>
      </c>
      <c r="H65" s="7">
        <v>10493</v>
      </c>
      <c r="I65" s="7">
        <v>10304</v>
      </c>
      <c r="J65" s="7">
        <v>10294</v>
      </c>
      <c r="K65" s="18">
        <v>10397</v>
      </c>
      <c r="L65" s="19">
        <v>10752</v>
      </c>
      <c r="M65" s="20">
        <v>10868</v>
      </c>
    </row>
    <row r="66" spans="1:13" s="8" customFormat="1" x14ac:dyDescent="0.3">
      <c r="A66" s="10" t="s">
        <v>112</v>
      </c>
      <c r="B66" s="22">
        <f>SUM(B61:B65)</f>
        <v>73886</v>
      </c>
      <c r="C66" s="24">
        <f t="shared" ref="C66" si="89">SUM(C61:C65)</f>
        <v>68225</v>
      </c>
      <c r="D66" s="25">
        <f t="shared" ref="D66" si="90">SUM(D61:D65)</f>
        <v>63351</v>
      </c>
      <c r="E66" s="25">
        <f t="shared" ref="E66" si="91">SUM(E61:E65)</f>
        <v>59442</v>
      </c>
      <c r="F66" s="25">
        <f t="shared" ref="F66" si="92">SUM(F61:F65)</f>
        <v>56791</v>
      </c>
      <c r="G66" s="25">
        <f t="shared" ref="G66" si="93">SUM(G61:G65)</f>
        <v>55046</v>
      </c>
      <c r="H66" s="25">
        <f t="shared" ref="H66" si="94">SUM(H61:H65)</f>
        <v>54694</v>
      </c>
      <c r="I66" s="25">
        <f t="shared" ref="I66" si="95">SUM(I61:I65)</f>
        <v>55049</v>
      </c>
      <c r="J66" s="25">
        <f t="shared" ref="J66" si="96">SUM(J61:J65)</f>
        <v>54961</v>
      </c>
      <c r="K66" s="13">
        <f t="shared" ref="K66" si="97">SUM(K61:K65)</f>
        <v>55173</v>
      </c>
      <c r="L66" s="26">
        <f t="shared" ref="L66" si="98">SUM(L61:L65)</f>
        <v>55584</v>
      </c>
      <c r="M66" s="27">
        <f t="shared" ref="M66" si="99">SUM(M61:M65)</f>
        <v>55590</v>
      </c>
    </row>
    <row r="67" spans="1:13" x14ac:dyDescent="0.3">
      <c r="A67" s="9" t="s">
        <v>52</v>
      </c>
      <c r="B67" s="16">
        <v>17307</v>
      </c>
      <c r="C67" s="17">
        <v>16215</v>
      </c>
      <c r="D67" s="7">
        <v>14929</v>
      </c>
      <c r="E67" s="7">
        <v>13663</v>
      </c>
      <c r="F67" s="7">
        <v>12523</v>
      </c>
      <c r="G67" s="7">
        <v>11823</v>
      </c>
      <c r="H67" s="7">
        <v>10865</v>
      </c>
      <c r="I67" s="7">
        <v>10187</v>
      </c>
      <c r="J67" s="7">
        <v>10059</v>
      </c>
      <c r="K67" s="18">
        <v>10040</v>
      </c>
      <c r="L67" s="19">
        <v>10144</v>
      </c>
      <c r="M67" s="20">
        <v>10492</v>
      </c>
    </row>
    <row r="68" spans="1:13" x14ac:dyDescent="0.3">
      <c r="A68" s="9" t="s">
        <v>53</v>
      </c>
      <c r="B68" s="16">
        <v>16592</v>
      </c>
      <c r="C68" s="17">
        <v>16814</v>
      </c>
      <c r="D68" s="7">
        <v>15738</v>
      </c>
      <c r="E68" s="7">
        <v>14469</v>
      </c>
      <c r="F68" s="7">
        <v>13275</v>
      </c>
      <c r="G68" s="7">
        <v>12123</v>
      </c>
      <c r="H68" s="7">
        <v>11522</v>
      </c>
      <c r="I68" s="7">
        <v>10566</v>
      </c>
      <c r="J68" s="7">
        <v>9836</v>
      </c>
      <c r="K68" s="18">
        <v>9762</v>
      </c>
      <c r="L68" s="19">
        <v>9764</v>
      </c>
      <c r="M68" s="20">
        <v>9874</v>
      </c>
    </row>
    <row r="69" spans="1:13" x14ac:dyDescent="0.3">
      <c r="A69" s="9" t="s">
        <v>54</v>
      </c>
      <c r="B69" s="16">
        <v>16519</v>
      </c>
      <c r="C69" s="17">
        <v>16098</v>
      </c>
      <c r="D69" s="7">
        <v>16299</v>
      </c>
      <c r="E69" s="7">
        <v>15248</v>
      </c>
      <c r="F69" s="7">
        <v>14021</v>
      </c>
      <c r="G69" s="7">
        <v>12928</v>
      </c>
      <c r="H69" s="7">
        <v>11769</v>
      </c>
      <c r="I69" s="7">
        <v>11174</v>
      </c>
      <c r="J69" s="7">
        <v>10262</v>
      </c>
      <c r="K69" s="18">
        <v>9522</v>
      </c>
      <c r="L69" s="19">
        <v>9461</v>
      </c>
      <c r="M69" s="20">
        <v>9469</v>
      </c>
    </row>
    <row r="70" spans="1:13" x14ac:dyDescent="0.3">
      <c r="A70" s="9" t="s">
        <v>55</v>
      </c>
      <c r="B70" s="16">
        <v>15726</v>
      </c>
      <c r="C70" s="17">
        <v>15998</v>
      </c>
      <c r="D70" s="7">
        <v>15601</v>
      </c>
      <c r="E70" s="7">
        <v>15788</v>
      </c>
      <c r="F70" s="7">
        <v>14735</v>
      </c>
      <c r="G70" s="7">
        <v>13594</v>
      </c>
      <c r="H70" s="7">
        <v>12528</v>
      </c>
      <c r="I70" s="7">
        <v>11410</v>
      </c>
      <c r="J70" s="7">
        <v>10862</v>
      </c>
      <c r="K70" s="18">
        <v>9962</v>
      </c>
      <c r="L70" s="19">
        <v>9246</v>
      </c>
      <c r="M70" s="20">
        <v>9176</v>
      </c>
    </row>
    <row r="71" spans="1:13" x14ac:dyDescent="0.3">
      <c r="A71" s="9" t="s">
        <v>56</v>
      </c>
      <c r="B71" s="16">
        <v>14594</v>
      </c>
      <c r="C71" s="17">
        <v>15199</v>
      </c>
      <c r="D71" s="7">
        <v>15429</v>
      </c>
      <c r="E71" s="7">
        <v>15061</v>
      </c>
      <c r="F71" s="7">
        <v>15343</v>
      </c>
      <c r="G71" s="7">
        <v>14296</v>
      </c>
      <c r="H71" s="7">
        <v>13140</v>
      </c>
      <c r="I71" s="7">
        <v>12146</v>
      </c>
      <c r="J71" s="7">
        <v>11012</v>
      </c>
      <c r="K71" s="18">
        <v>10555</v>
      </c>
      <c r="L71" s="19">
        <v>9618</v>
      </c>
      <c r="M71" s="20">
        <v>8941</v>
      </c>
    </row>
    <row r="72" spans="1:13" s="8" customFormat="1" x14ac:dyDescent="0.3">
      <c r="A72" s="10" t="s">
        <v>113</v>
      </c>
      <c r="B72" s="22">
        <f>SUM(B67:B71)</f>
        <v>80738</v>
      </c>
      <c r="C72" s="24">
        <f t="shared" ref="C72" si="100">SUM(C67:C71)</f>
        <v>80324</v>
      </c>
      <c r="D72" s="25">
        <f t="shared" ref="D72" si="101">SUM(D67:D71)</f>
        <v>77996</v>
      </c>
      <c r="E72" s="25">
        <f t="shared" ref="E72" si="102">SUM(E67:E71)</f>
        <v>74229</v>
      </c>
      <c r="F72" s="25">
        <f t="shared" ref="F72" si="103">SUM(F67:F71)</f>
        <v>69897</v>
      </c>
      <c r="G72" s="25">
        <f t="shared" ref="G72" si="104">SUM(G67:G71)</f>
        <v>64764</v>
      </c>
      <c r="H72" s="25">
        <f t="shared" ref="H72" si="105">SUM(H67:H71)</f>
        <v>59824</v>
      </c>
      <c r="I72" s="25">
        <f t="shared" ref="I72" si="106">SUM(I67:I71)</f>
        <v>55483</v>
      </c>
      <c r="J72" s="25">
        <f t="shared" ref="J72" si="107">SUM(J67:J71)</f>
        <v>52031</v>
      </c>
      <c r="K72" s="13">
        <f t="shared" ref="K72" si="108">SUM(K67:K71)</f>
        <v>49841</v>
      </c>
      <c r="L72" s="26">
        <f t="shared" ref="L72" si="109">SUM(L67:L71)</f>
        <v>48233</v>
      </c>
      <c r="M72" s="27">
        <f t="shared" ref="M72" si="110">SUM(M67:M71)</f>
        <v>47952</v>
      </c>
    </row>
    <row r="73" spans="1:13" x14ac:dyDescent="0.3">
      <c r="A73" s="9" t="s">
        <v>57</v>
      </c>
      <c r="B73" s="16">
        <v>14371</v>
      </c>
      <c r="C73" s="17">
        <v>14061</v>
      </c>
      <c r="D73" s="7">
        <v>14635</v>
      </c>
      <c r="E73" s="7">
        <v>14856</v>
      </c>
      <c r="F73" s="7">
        <v>14507</v>
      </c>
      <c r="G73" s="7">
        <v>14842</v>
      </c>
      <c r="H73" s="7">
        <v>13851</v>
      </c>
      <c r="I73" s="7">
        <v>12661</v>
      </c>
      <c r="J73" s="7">
        <v>11734</v>
      </c>
      <c r="K73" s="18">
        <v>10611</v>
      </c>
      <c r="L73" s="19">
        <v>10240</v>
      </c>
      <c r="M73" s="20">
        <v>9297</v>
      </c>
    </row>
    <row r="74" spans="1:13" x14ac:dyDescent="0.3">
      <c r="A74" s="9" t="s">
        <v>58</v>
      </c>
      <c r="B74" s="16">
        <v>14189</v>
      </c>
      <c r="C74" s="17">
        <v>13857</v>
      </c>
      <c r="D74" s="7">
        <v>13538</v>
      </c>
      <c r="E74" s="7">
        <v>14046</v>
      </c>
      <c r="F74" s="7">
        <v>14330</v>
      </c>
      <c r="G74" s="7">
        <v>13951</v>
      </c>
      <c r="H74" s="7">
        <v>14357</v>
      </c>
      <c r="I74" s="7">
        <v>13294</v>
      </c>
      <c r="J74" s="7">
        <v>12209</v>
      </c>
      <c r="K74" s="18">
        <v>11299</v>
      </c>
      <c r="L74" s="19">
        <v>10240</v>
      </c>
      <c r="M74" s="20">
        <v>9922</v>
      </c>
    </row>
    <row r="75" spans="1:13" x14ac:dyDescent="0.3">
      <c r="A75" s="9" t="s">
        <v>59</v>
      </c>
      <c r="B75" s="16">
        <v>12261</v>
      </c>
      <c r="C75" s="17">
        <v>13636</v>
      </c>
      <c r="D75" s="7">
        <v>13309</v>
      </c>
      <c r="E75" s="7">
        <v>13003</v>
      </c>
      <c r="F75" s="7">
        <v>13542</v>
      </c>
      <c r="G75" s="7">
        <v>13845</v>
      </c>
      <c r="H75" s="7">
        <v>13502</v>
      </c>
      <c r="I75" s="7">
        <v>13836</v>
      </c>
      <c r="J75" s="7">
        <v>12796</v>
      </c>
      <c r="K75" s="18">
        <v>11762</v>
      </c>
      <c r="L75" s="19">
        <v>10931</v>
      </c>
      <c r="M75" s="20">
        <v>9858</v>
      </c>
    </row>
    <row r="76" spans="1:13" x14ac:dyDescent="0.3">
      <c r="A76" s="9" t="s">
        <v>60</v>
      </c>
      <c r="B76" s="16">
        <v>12236</v>
      </c>
      <c r="C76" s="17">
        <v>11778</v>
      </c>
      <c r="D76" s="7">
        <v>13094</v>
      </c>
      <c r="E76" s="7">
        <v>12750</v>
      </c>
      <c r="F76" s="7">
        <v>12556</v>
      </c>
      <c r="G76" s="7">
        <v>13065</v>
      </c>
      <c r="H76" s="7">
        <v>13354</v>
      </c>
      <c r="I76" s="7">
        <v>13051</v>
      </c>
      <c r="J76" s="7">
        <v>13293</v>
      </c>
      <c r="K76" s="18">
        <v>12372</v>
      </c>
      <c r="L76" s="19">
        <v>11333</v>
      </c>
      <c r="M76" s="20">
        <v>10516</v>
      </c>
    </row>
    <row r="77" spans="1:13" x14ac:dyDescent="0.3">
      <c r="A77" s="9" t="s">
        <v>61</v>
      </c>
      <c r="B77" s="16">
        <v>11696</v>
      </c>
      <c r="C77" s="17">
        <v>11723</v>
      </c>
      <c r="D77" s="7">
        <v>11299</v>
      </c>
      <c r="E77" s="7">
        <v>12532</v>
      </c>
      <c r="F77" s="7">
        <v>12277</v>
      </c>
      <c r="G77" s="7">
        <v>12124</v>
      </c>
      <c r="H77" s="7">
        <v>12579</v>
      </c>
      <c r="I77" s="7">
        <v>12858</v>
      </c>
      <c r="J77" s="7">
        <v>12590</v>
      </c>
      <c r="K77" s="18">
        <v>12839</v>
      </c>
      <c r="L77" s="19">
        <v>11963</v>
      </c>
      <c r="M77" s="20">
        <v>10894</v>
      </c>
    </row>
    <row r="78" spans="1:13" s="8" customFormat="1" x14ac:dyDescent="0.3">
      <c r="A78" s="10" t="s">
        <v>114</v>
      </c>
      <c r="B78" s="22">
        <f>SUM(B73:B77)</f>
        <v>64753</v>
      </c>
      <c r="C78" s="24">
        <f t="shared" ref="C78" si="111">SUM(C73:C77)</f>
        <v>65055</v>
      </c>
      <c r="D78" s="25">
        <f t="shared" ref="D78" si="112">SUM(D73:D77)</f>
        <v>65875</v>
      </c>
      <c r="E78" s="25">
        <f t="shared" ref="E78" si="113">SUM(E73:E77)</f>
        <v>67187</v>
      </c>
      <c r="F78" s="25">
        <f t="shared" ref="F78" si="114">SUM(F73:F77)</f>
        <v>67212</v>
      </c>
      <c r="G78" s="25">
        <f t="shared" ref="G78" si="115">SUM(G73:G77)</f>
        <v>67827</v>
      </c>
      <c r="H78" s="25">
        <f t="shared" ref="H78" si="116">SUM(H73:H77)</f>
        <v>67643</v>
      </c>
      <c r="I78" s="25">
        <f t="shared" ref="I78" si="117">SUM(I73:I77)</f>
        <v>65700</v>
      </c>
      <c r="J78" s="25">
        <f t="shared" ref="J78" si="118">SUM(J73:J77)</f>
        <v>62622</v>
      </c>
      <c r="K78" s="13">
        <f t="shared" ref="K78" si="119">SUM(K73:K77)</f>
        <v>58883</v>
      </c>
      <c r="L78" s="26">
        <f t="shared" ref="L78" si="120">SUM(L73:L77)</f>
        <v>54707</v>
      </c>
      <c r="M78" s="27">
        <f t="shared" ref="M78" si="121">SUM(M73:M77)</f>
        <v>50487</v>
      </c>
    </row>
    <row r="79" spans="1:13" x14ac:dyDescent="0.3">
      <c r="A79" s="9" t="s">
        <v>62</v>
      </c>
      <c r="B79" s="16">
        <v>11128</v>
      </c>
      <c r="C79" s="17">
        <v>11210</v>
      </c>
      <c r="D79" s="7">
        <v>11206</v>
      </c>
      <c r="E79" s="7">
        <v>10823</v>
      </c>
      <c r="F79" s="7">
        <v>12085</v>
      </c>
      <c r="G79" s="7">
        <v>11842</v>
      </c>
      <c r="H79" s="7">
        <v>11752</v>
      </c>
      <c r="I79" s="7">
        <v>12080</v>
      </c>
      <c r="J79" s="7">
        <v>12385</v>
      </c>
      <c r="K79" s="18">
        <v>12123</v>
      </c>
      <c r="L79" s="19">
        <v>12424</v>
      </c>
      <c r="M79" s="20">
        <v>11514</v>
      </c>
    </row>
    <row r="80" spans="1:13" x14ac:dyDescent="0.3">
      <c r="A80" s="9" t="s">
        <v>63</v>
      </c>
      <c r="B80" s="16">
        <v>11283</v>
      </c>
      <c r="C80" s="17">
        <v>10679</v>
      </c>
      <c r="D80" s="7">
        <v>10748</v>
      </c>
      <c r="E80" s="7">
        <v>10733</v>
      </c>
      <c r="F80" s="7">
        <v>10412</v>
      </c>
      <c r="G80" s="7">
        <v>11618</v>
      </c>
      <c r="H80" s="7">
        <v>11391</v>
      </c>
      <c r="I80" s="7">
        <v>11366</v>
      </c>
      <c r="J80" s="7">
        <v>11611</v>
      </c>
      <c r="K80" s="18">
        <v>11933</v>
      </c>
      <c r="L80" s="19">
        <v>11704</v>
      </c>
      <c r="M80" s="20">
        <v>11946</v>
      </c>
    </row>
    <row r="81" spans="1:13" x14ac:dyDescent="0.3">
      <c r="A81" s="9" t="s">
        <v>64</v>
      </c>
      <c r="B81" s="16">
        <v>8179</v>
      </c>
      <c r="C81" s="17">
        <v>10795</v>
      </c>
      <c r="D81" s="7">
        <v>10281</v>
      </c>
      <c r="E81" s="7">
        <v>10340</v>
      </c>
      <c r="F81" s="7">
        <v>10308</v>
      </c>
      <c r="G81" s="7">
        <v>10043</v>
      </c>
      <c r="H81" s="7">
        <v>11222</v>
      </c>
      <c r="I81" s="7">
        <v>11004</v>
      </c>
      <c r="J81" s="7">
        <v>10973</v>
      </c>
      <c r="K81" s="18">
        <v>11168</v>
      </c>
      <c r="L81" s="19">
        <v>11475</v>
      </c>
      <c r="M81" s="20">
        <v>11250</v>
      </c>
    </row>
    <row r="82" spans="1:13" x14ac:dyDescent="0.3">
      <c r="A82" s="9" t="s">
        <v>65</v>
      </c>
      <c r="B82" s="16">
        <v>7456</v>
      </c>
      <c r="C82" s="17">
        <v>7819</v>
      </c>
      <c r="D82" s="7">
        <v>10374</v>
      </c>
      <c r="E82" s="7">
        <v>9911</v>
      </c>
      <c r="F82" s="7">
        <v>9974</v>
      </c>
      <c r="G82" s="7">
        <v>9957</v>
      </c>
      <c r="H82" s="7">
        <v>9663</v>
      </c>
      <c r="I82" s="7">
        <v>10852</v>
      </c>
      <c r="J82" s="7">
        <v>10590</v>
      </c>
      <c r="K82" s="18">
        <v>10634</v>
      </c>
      <c r="L82" s="19">
        <v>10759</v>
      </c>
      <c r="M82" s="20">
        <v>10996</v>
      </c>
    </row>
    <row r="83" spans="1:13" x14ac:dyDescent="0.3">
      <c r="A83" s="9" t="s">
        <v>66</v>
      </c>
      <c r="B83" s="16">
        <v>6429</v>
      </c>
      <c r="C83" s="17">
        <v>7114</v>
      </c>
      <c r="D83" s="7">
        <v>7522</v>
      </c>
      <c r="E83" s="7">
        <v>9960</v>
      </c>
      <c r="F83" s="7">
        <v>9560</v>
      </c>
      <c r="G83" s="7">
        <v>9576</v>
      </c>
      <c r="H83" s="7">
        <v>9588</v>
      </c>
      <c r="I83" s="7">
        <v>9263</v>
      </c>
      <c r="J83" s="7">
        <v>10495</v>
      </c>
      <c r="K83" s="18">
        <v>10220</v>
      </c>
      <c r="L83" s="19">
        <v>10260</v>
      </c>
      <c r="M83" s="20">
        <v>10297</v>
      </c>
    </row>
    <row r="84" spans="1:13" s="8" customFormat="1" x14ac:dyDescent="0.3">
      <c r="A84" s="10" t="s">
        <v>115</v>
      </c>
      <c r="B84" s="22">
        <f>SUM(B79:B83)</f>
        <v>44475</v>
      </c>
      <c r="C84" s="24">
        <f t="shared" ref="C84" si="122">SUM(C79:C83)</f>
        <v>47617</v>
      </c>
      <c r="D84" s="25">
        <f t="shared" ref="D84" si="123">SUM(D79:D83)</f>
        <v>50131</v>
      </c>
      <c r="E84" s="25">
        <f t="shared" ref="E84" si="124">SUM(E79:E83)</f>
        <v>51767</v>
      </c>
      <c r="F84" s="25">
        <f t="shared" ref="F84" si="125">SUM(F79:F83)</f>
        <v>52339</v>
      </c>
      <c r="G84" s="25">
        <f t="shared" ref="G84" si="126">SUM(G79:G83)</f>
        <v>53036</v>
      </c>
      <c r="H84" s="25">
        <f t="shared" ref="H84" si="127">SUM(H79:H83)</f>
        <v>53616</v>
      </c>
      <c r="I84" s="25">
        <f t="shared" ref="I84" si="128">SUM(I79:I83)</f>
        <v>54565</v>
      </c>
      <c r="J84" s="25">
        <f t="shared" ref="J84" si="129">SUM(J79:J83)</f>
        <v>56054</v>
      </c>
      <c r="K84" s="13">
        <f t="shared" ref="K84" si="130">SUM(K79:K83)</f>
        <v>56078</v>
      </c>
      <c r="L84" s="26">
        <f t="shared" ref="L84" si="131">SUM(L79:L83)</f>
        <v>56622</v>
      </c>
      <c r="M84" s="27">
        <f t="shared" ref="M84" si="132">SUM(M79:M83)</f>
        <v>56003</v>
      </c>
    </row>
    <row r="85" spans="1:13" x14ac:dyDescent="0.3">
      <c r="A85" s="9" t="s">
        <v>67</v>
      </c>
      <c r="B85" s="16">
        <v>3626</v>
      </c>
      <c r="C85" s="17">
        <v>6138</v>
      </c>
      <c r="D85" s="7">
        <v>6807</v>
      </c>
      <c r="E85" s="7">
        <v>7201</v>
      </c>
      <c r="F85" s="7">
        <v>9566</v>
      </c>
      <c r="G85" s="7">
        <v>9230</v>
      </c>
      <c r="H85" s="7">
        <v>9250</v>
      </c>
      <c r="I85" s="7">
        <v>9274</v>
      </c>
      <c r="J85" s="7">
        <v>8910</v>
      </c>
      <c r="K85" s="18">
        <v>10136</v>
      </c>
      <c r="L85" s="19">
        <v>9825</v>
      </c>
      <c r="M85" s="20">
        <v>9840</v>
      </c>
    </row>
    <row r="86" spans="1:13" x14ac:dyDescent="0.3">
      <c r="A86" s="9" t="s">
        <v>68</v>
      </c>
      <c r="B86" s="16">
        <v>2874</v>
      </c>
      <c r="C86" s="17">
        <v>3466</v>
      </c>
      <c r="D86" s="7">
        <v>5847</v>
      </c>
      <c r="E86" s="7">
        <v>6531</v>
      </c>
      <c r="F86" s="7">
        <v>6919</v>
      </c>
      <c r="G86" s="7">
        <v>9186</v>
      </c>
      <c r="H86" s="7">
        <v>8887</v>
      </c>
      <c r="I86" s="7">
        <v>8916</v>
      </c>
      <c r="J86" s="7">
        <v>8912</v>
      </c>
      <c r="K86" s="18">
        <v>8550</v>
      </c>
      <c r="L86" s="19">
        <v>9761</v>
      </c>
      <c r="M86" s="20">
        <v>9404</v>
      </c>
    </row>
    <row r="87" spans="1:13" x14ac:dyDescent="0.3">
      <c r="A87" s="9" t="s">
        <v>69</v>
      </c>
      <c r="B87" s="16">
        <v>2466</v>
      </c>
      <c r="C87" s="17">
        <v>2735</v>
      </c>
      <c r="D87" s="7">
        <v>3316</v>
      </c>
      <c r="E87" s="7">
        <v>5614</v>
      </c>
      <c r="F87" s="7">
        <v>6244</v>
      </c>
      <c r="G87" s="7">
        <v>6648</v>
      </c>
      <c r="H87" s="7">
        <v>8825</v>
      </c>
      <c r="I87" s="7">
        <v>8557</v>
      </c>
      <c r="J87" s="7">
        <v>8604</v>
      </c>
      <c r="K87" s="18">
        <v>8575</v>
      </c>
      <c r="L87" s="19">
        <v>8216</v>
      </c>
      <c r="M87" s="20">
        <v>9298</v>
      </c>
    </row>
    <row r="88" spans="1:13" x14ac:dyDescent="0.3">
      <c r="A88" s="9" t="s">
        <v>70</v>
      </c>
      <c r="B88" s="16">
        <v>3952</v>
      </c>
      <c r="C88" s="17">
        <v>2323</v>
      </c>
      <c r="D88" s="7">
        <v>2617</v>
      </c>
      <c r="E88" s="7">
        <v>3190</v>
      </c>
      <c r="F88" s="7">
        <v>5368</v>
      </c>
      <c r="G88" s="7">
        <v>6007</v>
      </c>
      <c r="H88" s="7">
        <v>6377</v>
      </c>
      <c r="I88" s="7">
        <v>8456</v>
      </c>
      <c r="J88" s="7">
        <v>8254</v>
      </c>
      <c r="K88" s="18">
        <v>8262</v>
      </c>
      <c r="L88" s="19">
        <v>8223</v>
      </c>
      <c r="M88" s="20">
        <v>7798</v>
      </c>
    </row>
    <row r="89" spans="1:13" x14ac:dyDescent="0.3">
      <c r="A89" s="9" t="s">
        <v>71</v>
      </c>
      <c r="B89" s="16">
        <v>5762</v>
      </c>
      <c r="C89" s="17">
        <v>3781</v>
      </c>
      <c r="D89" s="7">
        <v>2214</v>
      </c>
      <c r="E89" s="7">
        <v>2511</v>
      </c>
      <c r="F89" s="7">
        <v>3065</v>
      </c>
      <c r="G89" s="7">
        <v>5158</v>
      </c>
      <c r="H89" s="7">
        <v>5760</v>
      </c>
      <c r="I89" s="7">
        <v>6126</v>
      </c>
      <c r="J89" s="7">
        <v>8143</v>
      </c>
      <c r="K89" s="18">
        <v>7951</v>
      </c>
      <c r="L89" s="19">
        <v>7875</v>
      </c>
      <c r="M89" s="20">
        <v>7821</v>
      </c>
    </row>
    <row r="90" spans="1:13" s="8" customFormat="1" x14ac:dyDescent="0.3">
      <c r="A90" s="10" t="s">
        <v>116</v>
      </c>
      <c r="B90" s="22">
        <f>SUM(B85:B89)</f>
        <v>18680</v>
      </c>
      <c r="C90" s="24">
        <f t="shared" ref="C90" si="133">SUM(C85:C89)</f>
        <v>18443</v>
      </c>
      <c r="D90" s="25">
        <f t="shared" ref="D90" si="134">SUM(D85:D89)</f>
        <v>20801</v>
      </c>
      <c r="E90" s="25">
        <f t="shared" ref="E90" si="135">SUM(E85:E89)</f>
        <v>25047</v>
      </c>
      <c r="F90" s="25">
        <f t="shared" ref="F90" si="136">SUM(F85:F89)</f>
        <v>31162</v>
      </c>
      <c r="G90" s="25">
        <f t="shared" ref="G90" si="137">SUM(G85:G89)</f>
        <v>36229</v>
      </c>
      <c r="H90" s="25">
        <f t="shared" ref="H90" si="138">SUM(H85:H89)</f>
        <v>39099</v>
      </c>
      <c r="I90" s="25">
        <f t="shared" ref="I90" si="139">SUM(I85:I89)</f>
        <v>41329</v>
      </c>
      <c r="J90" s="25">
        <f t="shared" ref="J90" si="140">SUM(J85:J89)</f>
        <v>42823</v>
      </c>
      <c r="K90" s="13">
        <f t="shared" ref="K90" si="141">SUM(K85:K89)</f>
        <v>43474</v>
      </c>
      <c r="L90" s="26">
        <f t="shared" ref="L90" si="142">SUM(L85:L89)</f>
        <v>43900</v>
      </c>
      <c r="M90" s="27">
        <f t="shared" ref="M90" si="143">SUM(M85:M89)</f>
        <v>44161</v>
      </c>
    </row>
    <row r="91" spans="1:13" x14ac:dyDescent="0.3">
      <c r="A91" s="9" t="s">
        <v>72</v>
      </c>
      <c r="B91" s="16">
        <v>5759</v>
      </c>
      <c r="C91" s="17">
        <v>5486</v>
      </c>
      <c r="D91" s="7">
        <v>3599</v>
      </c>
      <c r="E91" s="7">
        <v>2088</v>
      </c>
      <c r="F91" s="7">
        <v>2373</v>
      </c>
      <c r="G91" s="7">
        <v>2947</v>
      </c>
      <c r="H91" s="7">
        <v>4923</v>
      </c>
      <c r="I91" s="7">
        <v>5517</v>
      </c>
      <c r="J91" s="7">
        <v>5881</v>
      </c>
      <c r="K91" s="18">
        <v>7778</v>
      </c>
      <c r="L91" s="19">
        <v>7602</v>
      </c>
      <c r="M91" s="20">
        <v>7453</v>
      </c>
    </row>
    <row r="92" spans="1:13" x14ac:dyDescent="0.3">
      <c r="A92" s="9" t="s">
        <v>73</v>
      </c>
      <c r="B92" s="16">
        <v>6340</v>
      </c>
      <c r="C92" s="17">
        <v>5462</v>
      </c>
      <c r="D92" s="7">
        <v>5240</v>
      </c>
      <c r="E92" s="7">
        <v>3413</v>
      </c>
      <c r="F92" s="7">
        <v>1976</v>
      </c>
      <c r="G92" s="7">
        <v>2261</v>
      </c>
      <c r="H92" s="7">
        <v>2841</v>
      </c>
      <c r="I92" s="7">
        <v>4718</v>
      </c>
      <c r="J92" s="7">
        <v>5288</v>
      </c>
      <c r="K92" s="18">
        <v>5626</v>
      </c>
      <c r="L92" s="19">
        <v>7436</v>
      </c>
      <c r="M92" s="20">
        <v>7203</v>
      </c>
    </row>
    <row r="93" spans="1:13" x14ac:dyDescent="0.3">
      <c r="A93" s="9" t="s">
        <v>74</v>
      </c>
      <c r="B93" s="16">
        <v>6072</v>
      </c>
      <c r="C93" s="17">
        <v>6056</v>
      </c>
      <c r="D93" s="7">
        <v>5179</v>
      </c>
      <c r="E93" s="7">
        <v>4968</v>
      </c>
      <c r="F93" s="7">
        <v>3232</v>
      </c>
      <c r="G93" s="7">
        <v>1857</v>
      </c>
      <c r="H93" s="7">
        <v>2147</v>
      </c>
      <c r="I93" s="7">
        <v>2720</v>
      </c>
      <c r="J93" s="7">
        <v>4525</v>
      </c>
      <c r="K93" s="18">
        <v>5051</v>
      </c>
      <c r="L93" s="19">
        <v>5370</v>
      </c>
      <c r="M93" s="20">
        <v>6980</v>
      </c>
    </row>
    <row r="94" spans="1:13" x14ac:dyDescent="0.3">
      <c r="A94" s="9" t="s">
        <v>75</v>
      </c>
      <c r="B94" s="16">
        <v>5937</v>
      </c>
      <c r="C94" s="17">
        <v>5724</v>
      </c>
      <c r="D94" s="7">
        <v>5724</v>
      </c>
      <c r="E94" s="7">
        <v>4892</v>
      </c>
      <c r="F94" s="7">
        <v>4727</v>
      </c>
      <c r="G94" s="7">
        <v>3087</v>
      </c>
      <c r="H94" s="7">
        <v>1776</v>
      </c>
      <c r="I94" s="7">
        <v>2045</v>
      </c>
      <c r="J94" s="7">
        <v>2607</v>
      </c>
      <c r="K94" s="18">
        <v>4302</v>
      </c>
      <c r="L94" s="19">
        <v>4804</v>
      </c>
      <c r="M94" s="20">
        <v>5046</v>
      </c>
    </row>
    <row r="95" spans="1:13" x14ac:dyDescent="0.3">
      <c r="A95" s="9" t="s">
        <v>76</v>
      </c>
      <c r="B95" s="16">
        <v>4535</v>
      </c>
      <c r="C95" s="17">
        <v>5623</v>
      </c>
      <c r="D95" s="7">
        <v>5411</v>
      </c>
      <c r="E95" s="7">
        <v>5386</v>
      </c>
      <c r="F95" s="7">
        <v>4649</v>
      </c>
      <c r="G95" s="7">
        <v>4469</v>
      </c>
      <c r="H95" s="7">
        <v>2914</v>
      </c>
      <c r="I95" s="7">
        <v>1688</v>
      </c>
      <c r="J95" s="7">
        <v>1918</v>
      </c>
      <c r="K95" s="18">
        <v>2491</v>
      </c>
      <c r="L95" s="19">
        <v>4078</v>
      </c>
      <c r="M95" s="20">
        <v>4502</v>
      </c>
    </row>
    <row r="96" spans="1:13" s="8" customFormat="1" x14ac:dyDescent="0.3">
      <c r="A96" s="10" t="s">
        <v>117</v>
      </c>
      <c r="B96" s="22">
        <f>SUM(B91:B95)</f>
        <v>28643</v>
      </c>
      <c r="C96" s="24">
        <f t="shared" ref="C96" si="144">SUM(C91:C95)</f>
        <v>28351</v>
      </c>
      <c r="D96" s="25">
        <f t="shared" ref="D96" si="145">SUM(D91:D95)</f>
        <v>25153</v>
      </c>
      <c r="E96" s="25">
        <f t="shared" ref="E96" si="146">SUM(E91:E95)</f>
        <v>20747</v>
      </c>
      <c r="F96" s="25">
        <f t="shared" ref="F96" si="147">SUM(F91:F95)</f>
        <v>16957</v>
      </c>
      <c r="G96" s="25">
        <f t="shared" ref="G96" si="148">SUM(G91:G95)</f>
        <v>14621</v>
      </c>
      <c r="H96" s="25">
        <f t="shared" ref="H96" si="149">SUM(H91:H95)</f>
        <v>14601</v>
      </c>
      <c r="I96" s="25">
        <f t="shared" ref="I96" si="150">SUM(I91:I95)</f>
        <v>16688</v>
      </c>
      <c r="J96" s="25">
        <f t="shared" ref="J96" si="151">SUM(J91:J95)</f>
        <v>20219</v>
      </c>
      <c r="K96" s="13">
        <f t="shared" ref="K96" si="152">SUM(K91:K95)</f>
        <v>25248</v>
      </c>
      <c r="L96" s="26">
        <f t="shared" ref="L96" si="153">SUM(L91:L95)</f>
        <v>29290</v>
      </c>
      <c r="M96" s="27">
        <f t="shared" ref="M96" si="154">SUM(M91:M95)</f>
        <v>31184</v>
      </c>
    </row>
    <row r="97" spans="1:13" x14ac:dyDescent="0.3">
      <c r="A97" s="9" t="s">
        <v>77</v>
      </c>
      <c r="B97" s="16">
        <v>3810</v>
      </c>
      <c r="C97" s="17">
        <v>4246</v>
      </c>
      <c r="D97" s="7">
        <v>5269</v>
      </c>
      <c r="E97" s="7">
        <v>5110</v>
      </c>
      <c r="F97" s="7">
        <v>5050</v>
      </c>
      <c r="G97" s="7">
        <v>4420</v>
      </c>
      <c r="H97" s="7">
        <v>4210</v>
      </c>
      <c r="I97" s="7">
        <v>2752</v>
      </c>
      <c r="J97" s="7">
        <v>1597</v>
      </c>
      <c r="K97" s="18">
        <v>1812</v>
      </c>
      <c r="L97" s="19">
        <v>2351</v>
      </c>
      <c r="M97" s="20">
        <v>3792</v>
      </c>
    </row>
    <row r="98" spans="1:13" x14ac:dyDescent="0.3">
      <c r="A98" s="9" t="s">
        <v>78</v>
      </c>
      <c r="B98" s="16">
        <v>3055</v>
      </c>
      <c r="C98" s="17">
        <v>3570</v>
      </c>
      <c r="D98" s="7">
        <v>3970</v>
      </c>
      <c r="E98" s="7">
        <v>4916</v>
      </c>
      <c r="F98" s="7">
        <v>4791</v>
      </c>
      <c r="G98" s="7">
        <v>4763</v>
      </c>
      <c r="H98" s="7">
        <v>4151</v>
      </c>
      <c r="I98" s="7">
        <v>3982</v>
      </c>
      <c r="J98" s="7">
        <v>2600</v>
      </c>
      <c r="K98" s="18">
        <v>1520</v>
      </c>
      <c r="L98" s="19">
        <v>1702</v>
      </c>
      <c r="M98" s="20">
        <v>2180</v>
      </c>
    </row>
    <row r="99" spans="1:13" x14ac:dyDescent="0.3">
      <c r="A99" s="9" t="s">
        <v>79</v>
      </c>
      <c r="B99" s="16">
        <v>3094</v>
      </c>
      <c r="C99" s="17">
        <v>2836</v>
      </c>
      <c r="D99" s="7">
        <v>3320</v>
      </c>
      <c r="E99" s="7">
        <v>3700</v>
      </c>
      <c r="F99" s="7">
        <v>4554</v>
      </c>
      <c r="G99" s="7">
        <v>4465</v>
      </c>
      <c r="H99" s="7">
        <v>4480</v>
      </c>
      <c r="I99" s="7">
        <v>3916</v>
      </c>
      <c r="J99" s="7">
        <v>3753</v>
      </c>
      <c r="K99" s="18">
        <v>2439</v>
      </c>
      <c r="L99" s="19">
        <v>1415</v>
      </c>
      <c r="M99" s="20">
        <v>1573</v>
      </c>
    </row>
    <row r="100" spans="1:13" x14ac:dyDescent="0.3">
      <c r="A100" s="9" t="s">
        <v>80</v>
      </c>
      <c r="B100" s="16">
        <v>3165</v>
      </c>
      <c r="C100" s="17">
        <v>2846</v>
      </c>
      <c r="D100" s="7">
        <v>2607</v>
      </c>
      <c r="E100" s="7">
        <v>3066</v>
      </c>
      <c r="F100" s="7">
        <v>3446</v>
      </c>
      <c r="G100" s="7">
        <v>4228</v>
      </c>
      <c r="H100" s="7">
        <v>4167</v>
      </c>
      <c r="I100" s="7">
        <v>4200</v>
      </c>
      <c r="J100" s="7">
        <v>3666</v>
      </c>
      <c r="K100" s="18">
        <v>3515</v>
      </c>
      <c r="L100" s="19">
        <v>2244</v>
      </c>
      <c r="M100" s="20">
        <v>1303</v>
      </c>
    </row>
    <row r="101" spans="1:13" x14ac:dyDescent="0.3">
      <c r="A101" s="9" t="s">
        <v>81</v>
      </c>
      <c r="B101" s="16">
        <v>2628</v>
      </c>
      <c r="C101" s="17">
        <v>2894</v>
      </c>
      <c r="D101" s="7">
        <v>2639</v>
      </c>
      <c r="E101" s="7">
        <v>2416</v>
      </c>
      <c r="F101" s="7">
        <v>2817</v>
      </c>
      <c r="G101" s="7">
        <v>3193</v>
      </c>
      <c r="H101" s="7">
        <v>3909</v>
      </c>
      <c r="I101" s="7">
        <v>3829</v>
      </c>
      <c r="J101" s="7">
        <v>3915</v>
      </c>
      <c r="K101" s="18">
        <v>3410</v>
      </c>
      <c r="L101" s="19">
        <v>3281</v>
      </c>
      <c r="M101" s="20">
        <v>2050</v>
      </c>
    </row>
    <row r="102" spans="1:13" s="8" customFormat="1" x14ac:dyDescent="0.3">
      <c r="A102" s="10" t="s">
        <v>118</v>
      </c>
      <c r="B102" s="22">
        <f>SUM(B97:B101)</f>
        <v>15752</v>
      </c>
      <c r="C102" s="24">
        <f t="shared" ref="C102" si="155">SUM(C97:C101)</f>
        <v>16392</v>
      </c>
      <c r="D102" s="25">
        <f t="shared" ref="D102" si="156">SUM(D97:D101)</f>
        <v>17805</v>
      </c>
      <c r="E102" s="25">
        <f t="shared" ref="E102" si="157">SUM(E97:E101)</f>
        <v>19208</v>
      </c>
      <c r="F102" s="25">
        <f t="shared" ref="F102" si="158">SUM(F97:F101)</f>
        <v>20658</v>
      </c>
      <c r="G102" s="25">
        <f t="shared" ref="G102" si="159">SUM(G97:G101)</f>
        <v>21069</v>
      </c>
      <c r="H102" s="25">
        <f t="shared" ref="H102" si="160">SUM(H97:H101)</f>
        <v>20917</v>
      </c>
      <c r="I102" s="25">
        <f t="shared" ref="I102" si="161">SUM(I97:I101)</f>
        <v>18679</v>
      </c>
      <c r="J102" s="25">
        <f t="shared" ref="J102" si="162">SUM(J97:J101)</f>
        <v>15531</v>
      </c>
      <c r="K102" s="13">
        <f t="shared" ref="K102" si="163">SUM(K97:K101)</f>
        <v>12696</v>
      </c>
      <c r="L102" s="26">
        <f t="shared" ref="L102" si="164">SUM(L97:L101)</f>
        <v>10993</v>
      </c>
      <c r="M102" s="27">
        <f t="shared" ref="M102" si="165">SUM(M97:M101)</f>
        <v>10898</v>
      </c>
    </row>
    <row r="103" spans="1:13" x14ac:dyDescent="0.3">
      <c r="A103" s="9" t="s">
        <v>82</v>
      </c>
      <c r="B103" s="16">
        <v>2567</v>
      </c>
      <c r="C103" s="17">
        <v>2421</v>
      </c>
      <c r="D103" s="7">
        <v>2679</v>
      </c>
      <c r="E103" s="7">
        <v>2429</v>
      </c>
      <c r="F103" s="7">
        <v>2244</v>
      </c>
      <c r="G103" s="7">
        <v>2572</v>
      </c>
      <c r="H103" s="7">
        <v>2922</v>
      </c>
      <c r="I103" s="7">
        <v>3599</v>
      </c>
      <c r="J103" s="7">
        <v>3525</v>
      </c>
      <c r="K103" s="18">
        <v>3644</v>
      </c>
      <c r="L103" s="19">
        <v>3139</v>
      </c>
      <c r="M103" s="20">
        <v>2945</v>
      </c>
    </row>
    <row r="104" spans="1:13" x14ac:dyDescent="0.3">
      <c r="A104" s="9" t="s">
        <v>83</v>
      </c>
      <c r="B104" s="16">
        <v>2314</v>
      </c>
      <c r="C104" s="17">
        <v>2332</v>
      </c>
      <c r="D104" s="7">
        <v>2194</v>
      </c>
      <c r="E104" s="7">
        <v>2454</v>
      </c>
      <c r="F104" s="7">
        <v>2220</v>
      </c>
      <c r="G104" s="7">
        <v>2052</v>
      </c>
      <c r="H104" s="7">
        <v>2368</v>
      </c>
      <c r="I104" s="7">
        <v>2657</v>
      </c>
      <c r="J104" s="7">
        <v>3261</v>
      </c>
      <c r="K104" s="18">
        <v>3225</v>
      </c>
      <c r="L104" s="19">
        <v>3313</v>
      </c>
      <c r="M104" s="20">
        <v>2781</v>
      </c>
    </row>
    <row r="105" spans="1:13" x14ac:dyDescent="0.3">
      <c r="A105" s="9" t="s">
        <v>84</v>
      </c>
      <c r="B105" s="16">
        <v>2239</v>
      </c>
      <c r="C105" s="17">
        <v>2083</v>
      </c>
      <c r="D105" s="7">
        <v>2104</v>
      </c>
      <c r="E105" s="7">
        <v>1978</v>
      </c>
      <c r="F105" s="7">
        <v>2238</v>
      </c>
      <c r="G105" s="7">
        <v>2012</v>
      </c>
      <c r="H105" s="7">
        <v>1858</v>
      </c>
      <c r="I105" s="7">
        <v>2134</v>
      </c>
      <c r="J105" s="7">
        <v>2411</v>
      </c>
      <c r="K105" s="18">
        <v>2914</v>
      </c>
      <c r="L105" s="19">
        <v>2867</v>
      </c>
      <c r="M105" s="20">
        <v>2929</v>
      </c>
    </row>
    <row r="106" spans="1:13" x14ac:dyDescent="0.3">
      <c r="A106" s="9" t="s">
        <v>85</v>
      </c>
      <c r="B106" s="16">
        <v>1737</v>
      </c>
      <c r="C106" s="17">
        <v>1991</v>
      </c>
      <c r="D106" s="7">
        <v>1859</v>
      </c>
      <c r="E106" s="7">
        <v>1892</v>
      </c>
      <c r="F106" s="7">
        <v>1780</v>
      </c>
      <c r="G106" s="7">
        <v>1997</v>
      </c>
      <c r="H106" s="7">
        <v>1794</v>
      </c>
      <c r="I106" s="7">
        <v>1660</v>
      </c>
      <c r="J106" s="7">
        <v>1932</v>
      </c>
      <c r="K106" s="18">
        <v>2150</v>
      </c>
      <c r="L106" s="19">
        <v>2536</v>
      </c>
      <c r="M106" s="20">
        <v>2491</v>
      </c>
    </row>
    <row r="107" spans="1:13" x14ac:dyDescent="0.3">
      <c r="A107" s="9" t="s">
        <v>86</v>
      </c>
      <c r="B107" s="16">
        <v>1544</v>
      </c>
      <c r="C107" s="17">
        <v>1509</v>
      </c>
      <c r="D107" s="7">
        <v>1782</v>
      </c>
      <c r="E107" s="7">
        <v>1651</v>
      </c>
      <c r="F107" s="7">
        <v>1662</v>
      </c>
      <c r="G107" s="7">
        <v>1574</v>
      </c>
      <c r="H107" s="7">
        <v>1775</v>
      </c>
      <c r="I107" s="7">
        <v>1593</v>
      </c>
      <c r="J107" s="7">
        <v>1468</v>
      </c>
      <c r="K107" s="18">
        <v>1719</v>
      </c>
      <c r="L107" s="19">
        <v>1892</v>
      </c>
      <c r="M107" s="20">
        <v>2127</v>
      </c>
    </row>
    <row r="108" spans="1:13" s="8" customFormat="1" x14ac:dyDescent="0.3">
      <c r="A108" s="10" t="s">
        <v>119</v>
      </c>
      <c r="B108" s="22">
        <f>SUM(B103:B107)</f>
        <v>10401</v>
      </c>
      <c r="C108" s="24">
        <f t="shared" ref="C108" si="166">SUM(C103:C107)</f>
        <v>10336</v>
      </c>
      <c r="D108" s="25">
        <f t="shared" ref="D108" si="167">SUM(D103:D107)</f>
        <v>10618</v>
      </c>
      <c r="E108" s="25">
        <f t="shared" ref="E108" si="168">SUM(E103:E107)</f>
        <v>10404</v>
      </c>
      <c r="F108" s="25">
        <f t="shared" ref="F108" si="169">SUM(F103:F107)</f>
        <v>10144</v>
      </c>
      <c r="G108" s="25">
        <f t="shared" ref="G108" si="170">SUM(G103:G107)</f>
        <v>10207</v>
      </c>
      <c r="H108" s="25">
        <f t="shared" ref="H108" si="171">SUM(H103:H107)</f>
        <v>10717</v>
      </c>
      <c r="I108" s="25">
        <f t="shared" ref="I108" si="172">SUM(I103:I107)</f>
        <v>11643</v>
      </c>
      <c r="J108" s="25">
        <f t="shared" ref="J108" si="173">SUM(J103:J107)</f>
        <v>12597</v>
      </c>
      <c r="K108" s="13">
        <f t="shared" ref="K108" si="174">SUM(K103:K107)</f>
        <v>13652</v>
      </c>
      <c r="L108" s="26">
        <f t="shared" ref="L108" si="175">SUM(L103:L107)</f>
        <v>13747</v>
      </c>
      <c r="M108" s="27">
        <f t="shared" ref="M108" si="176">SUM(M103:M107)</f>
        <v>13273</v>
      </c>
    </row>
    <row r="109" spans="1:13" x14ac:dyDescent="0.3">
      <c r="A109" s="9" t="s">
        <v>87</v>
      </c>
      <c r="B109" s="16">
        <v>1157</v>
      </c>
      <c r="C109" s="17">
        <v>1362</v>
      </c>
      <c r="D109" s="7">
        <v>1288</v>
      </c>
      <c r="E109" s="7">
        <v>1549</v>
      </c>
      <c r="F109" s="7">
        <v>1451</v>
      </c>
      <c r="G109" s="7">
        <v>1431</v>
      </c>
      <c r="H109" s="7">
        <v>1384</v>
      </c>
      <c r="I109" s="7">
        <v>1551</v>
      </c>
      <c r="J109" s="7">
        <v>1399</v>
      </c>
      <c r="K109" s="18">
        <v>1277</v>
      </c>
      <c r="L109" s="19">
        <v>1472</v>
      </c>
      <c r="M109" s="20">
        <v>1592</v>
      </c>
    </row>
    <row r="110" spans="1:13" x14ac:dyDescent="0.3">
      <c r="A110" s="9" t="s">
        <v>88</v>
      </c>
      <c r="B110" s="16">
        <v>984</v>
      </c>
      <c r="C110" s="17">
        <v>984</v>
      </c>
      <c r="D110" s="7">
        <v>1183</v>
      </c>
      <c r="E110" s="7">
        <v>1113</v>
      </c>
      <c r="F110" s="7">
        <v>1337</v>
      </c>
      <c r="G110" s="7">
        <v>1231</v>
      </c>
      <c r="H110" s="7">
        <v>1236</v>
      </c>
      <c r="I110" s="7">
        <v>1192</v>
      </c>
      <c r="J110" s="7">
        <v>1349</v>
      </c>
      <c r="K110" s="18">
        <v>1204</v>
      </c>
      <c r="L110" s="19">
        <v>1087</v>
      </c>
      <c r="M110" s="20">
        <v>1210</v>
      </c>
    </row>
    <row r="111" spans="1:13" x14ac:dyDescent="0.3">
      <c r="A111" s="9" t="s">
        <v>89</v>
      </c>
      <c r="B111" s="16">
        <v>766</v>
      </c>
      <c r="C111" s="17">
        <v>841</v>
      </c>
      <c r="D111" s="7">
        <v>845</v>
      </c>
      <c r="E111" s="7">
        <v>1004</v>
      </c>
      <c r="F111" s="7">
        <v>943</v>
      </c>
      <c r="G111" s="7">
        <v>1143</v>
      </c>
      <c r="H111" s="7">
        <v>1045</v>
      </c>
      <c r="I111" s="7">
        <v>1041</v>
      </c>
      <c r="J111" s="7">
        <v>1014</v>
      </c>
      <c r="K111" s="18">
        <v>1174</v>
      </c>
      <c r="L111" s="19">
        <v>1028</v>
      </c>
      <c r="M111" s="20">
        <v>874</v>
      </c>
    </row>
    <row r="112" spans="1:13" x14ac:dyDescent="0.3">
      <c r="A112" s="9" t="s">
        <v>90</v>
      </c>
      <c r="B112" s="16">
        <v>556</v>
      </c>
      <c r="C112" s="17">
        <v>653</v>
      </c>
      <c r="D112" s="7">
        <v>694</v>
      </c>
      <c r="E112" s="7">
        <v>703</v>
      </c>
      <c r="F112" s="7">
        <v>839</v>
      </c>
      <c r="G112" s="7">
        <v>794</v>
      </c>
      <c r="H112" s="7">
        <v>980</v>
      </c>
      <c r="I112" s="7">
        <v>886</v>
      </c>
      <c r="J112" s="7">
        <v>886</v>
      </c>
      <c r="K112" s="18">
        <v>867</v>
      </c>
      <c r="L112" s="19">
        <v>976</v>
      </c>
      <c r="M112" s="20">
        <v>836</v>
      </c>
    </row>
    <row r="113" spans="1:13" x14ac:dyDescent="0.3">
      <c r="A113" s="9" t="s">
        <v>91</v>
      </c>
      <c r="B113" s="16">
        <v>342</v>
      </c>
      <c r="C113" s="17">
        <v>464</v>
      </c>
      <c r="D113" s="7">
        <v>558</v>
      </c>
      <c r="E113" s="7">
        <v>564</v>
      </c>
      <c r="F113" s="7">
        <v>579</v>
      </c>
      <c r="G113" s="7">
        <v>687</v>
      </c>
      <c r="H113" s="7">
        <v>646</v>
      </c>
      <c r="I113" s="7">
        <v>811</v>
      </c>
      <c r="J113" s="7">
        <v>734</v>
      </c>
      <c r="K113" s="18">
        <v>736</v>
      </c>
      <c r="L113" s="19">
        <v>718</v>
      </c>
      <c r="M113" s="20">
        <v>766</v>
      </c>
    </row>
    <row r="114" spans="1:13" s="8" customFormat="1" x14ac:dyDescent="0.3">
      <c r="A114" s="10" t="s">
        <v>120</v>
      </c>
      <c r="B114" s="22">
        <f>SUM(B109:B113)</f>
        <v>3805</v>
      </c>
      <c r="C114" s="24">
        <f t="shared" ref="C114" si="177">SUM(C109:C113)</f>
        <v>4304</v>
      </c>
      <c r="D114" s="25">
        <f t="shared" ref="D114" si="178">SUM(D109:D113)</f>
        <v>4568</v>
      </c>
      <c r="E114" s="25">
        <f t="shared" ref="E114" si="179">SUM(E109:E113)</f>
        <v>4933</v>
      </c>
      <c r="F114" s="25">
        <f t="shared" ref="F114" si="180">SUM(F109:F113)</f>
        <v>5149</v>
      </c>
      <c r="G114" s="25">
        <f t="shared" ref="G114" si="181">SUM(G109:G113)</f>
        <v>5286</v>
      </c>
      <c r="H114" s="25">
        <f t="shared" ref="H114" si="182">SUM(H109:H113)</f>
        <v>5291</v>
      </c>
      <c r="I114" s="25">
        <f t="shared" ref="I114" si="183">SUM(I109:I113)</f>
        <v>5481</v>
      </c>
      <c r="J114" s="25">
        <f t="shared" ref="J114" si="184">SUM(J109:J113)</f>
        <v>5382</v>
      </c>
      <c r="K114" s="13">
        <f t="shared" ref="K114" si="185">SUM(K109:K113)</f>
        <v>5258</v>
      </c>
      <c r="L114" s="26">
        <f t="shared" ref="L114" si="186">SUM(L109:L113)</f>
        <v>5281</v>
      </c>
      <c r="M114" s="27">
        <f t="shared" ref="M114" si="187">SUM(M109:M113)</f>
        <v>5278</v>
      </c>
    </row>
    <row r="115" spans="1:13" x14ac:dyDescent="0.3">
      <c r="A115" s="9" t="s">
        <v>92</v>
      </c>
      <c r="B115" s="16">
        <v>225</v>
      </c>
      <c r="C115" s="17">
        <v>282</v>
      </c>
      <c r="D115" s="7">
        <v>361</v>
      </c>
      <c r="E115" s="7">
        <v>451</v>
      </c>
      <c r="F115" s="7">
        <v>454</v>
      </c>
      <c r="G115" s="7">
        <v>475</v>
      </c>
      <c r="H115" s="7">
        <v>581</v>
      </c>
      <c r="I115" s="7">
        <v>531</v>
      </c>
      <c r="J115" s="7">
        <v>655</v>
      </c>
      <c r="K115" s="18">
        <v>595</v>
      </c>
      <c r="L115" s="19">
        <v>601</v>
      </c>
      <c r="M115" s="20">
        <v>550</v>
      </c>
    </row>
    <row r="116" spans="1:13" x14ac:dyDescent="0.3">
      <c r="A116" s="9" t="s">
        <v>93</v>
      </c>
      <c r="B116" s="16">
        <v>175</v>
      </c>
      <c r="C116" s="17">
        <v>187</v>
      </c>
      <c r="D116" s="7">
        <v>223</v>
      </c>
      <c r="E116" s="7">
        <v>274</v>
      </c>
      <c r="F116" s="7">
        <v>366</v>
      </c>
      <c r="G116" s="7">
        <v>361</v>
      </c>
      <c r="H116" s="7">
        <v>392</v>
      </c>
      <c r="I116" s="7">
        <v>460</v>
      </c>
      <c r="J116" s="7">
        <v>433</v>
      </c>
      <c r="K116" s="18">
        <v>529</v>
      </c>
      <c r="L116" s="19">
        <v>488</v>
      </c>
      <c r="M116" s="20">
        <v>457</v>
      </c>
    </row>
    <row r="117" spans="1:13" x14ac:dyDescent="0.3">
      <c r="A117" s="9" t="s">
        <v>94</v>
      </c>
      <c r="B117" s="16">
        <v>160</v>
      </c>
      <c r="C117" s="17">
        <v>138</v>
      </c>
      <c r="D117" s="7">
        <v>154</v>
      </c>
      <c r="E117" s="7">
        <v>187</v>
      </c>
      <c r="F117" s="7">
        <v>217</v>
      </c>
      <c r="G117" s="7">
        <v>276</v>
      </c>
      <c r="H117" s="7">
        <v>280</v>
      </c>
      <c r="I117" s="7">
        <v>302</v>
      </c>
      <c r="J117" s="7">
        <v>362</v>
      </c>
      <c r="K117" s="18">
        <v>353</v>
      </c>
      <c r="L117" s="19">
        <v>414</v>
      </c>
      <c r="M117" s="20">
        <v>360</v>
      </c>
    </row>
    <row r="118" spans="1:13" x14ac:dyDescent="0.3">
      <c r="A118" s="9" t="s">
        <v>95</v>
      </c>
      <c r="B118" s="16">
        <v>56</v>
      </c>
      <c r="C118" s="17">
        <v>125</v>
      </c>
      <c r="D118" s="7">
        <v>116</v>
      </c>
      <c r="E118" s="7">
        <v>118</v>
      </c>
      <c r="F118" s="7">
        <v>146</v>
      </c>
      <c r="G118" s="7">
        <v>169</v>
      </c>
      <c r="H118" s="7">
        <v>218</v>
      </c>
      <c r="I118" s="7">
        <v>213</v>
      </c>
      <c r="J118" s="7">
        <v>240</v>
      </c>
      <c r="K118" s="18">
        <v>294</v>
      </c>
      <c r="L118" s="19">
        <v>273</v>
      </c>
      <c r="M118" s="20">
        <v>293</v>
      </c>
    </row>
    <row r="119" spans="1:13" x14ac:dyDescent="0.3">
      <c r="A119" s="9" t="s">
        <v>96</v>
      </c>
      <c r="B119" s="16">
        <v>61</v>
      </c>
      <c r="C119" s="17">
        <v>43</v>
      </c>
      <c r="D119" s="7">
        <v>89</v>
      </c>
      <c r="E119" s="7">
        <v>88</v>
      </c>
      <c r="F119" s="7">
        <v>88</v>
      </c>
      <c r="G119" s="7">
        <v>102</v>
      </c>
      <c r="H119" s="7">
        <v>132</v>
      </c>
      <c r="I119" s="7">
        <v>151</v>
      </c>
      <c r="J119" s="7">
        <v>162</v>
      </c>
      <c r="K119" s="18">
        <v>188</v>
      </c>
      <c r="L119" s="19">
        <v>215</v>
      </c>
      <c r="M119" s="20">
        <v>198</v>
      </c>
    </row>
    <row r="120" spans="1:13" s="8" customFormat="1" x14ac:dyDescent="0.3">
      <c r="A120" s="10" t="s">
        <v>121</v>
      </c>
      <c r="B120" s="22">
        <f>SUM(B115:B119)</f>
        <v>677</v>
      </c>
      <c r="C120" s="24">
        <f t="shared" ref="C120" si="188">SUM(C115:C119)</f>
        <v>775</v>
      </c>
      <c r="D120" s="25">
        <f t="shared" ref="D120" si="189">SUM(D115:D119)</f>
        <v>943</v>
      </c>
      <c r="E120" s="25">
        <f t="shared" ref="E120" si="190">SUM(E115:E119)</f>
        <v>1118</v>
      </c>
      <c r="F120" s="25">
        <f t="shared" ref="F120" si="191">SUM(F115:F119)</f>
        <v>1271</v>
      </c>
      <c r="G120" s="25">
        <f t="shared" ref="G120" si="192">SUM(G115:G119)</f>
        <v>1383</v>
      </c>
      <c r="H120" s="25">
        <f t="shared" ref="H120" si="193">SUM(H115:H119)</f>
        <v>1603</v>
      </c>
      <c r="I120" s="25">
        <f t="shared" ref="I120" si="194">SUM(I115:I119)</f>
        <v>1657</v>
      </c>
      <c r="J120" s="25">
        <f t="shared" ref="J120" si="195">SUM(J115:J119)</f>
        <v>1852</v>
      </c>
      <c r="K120" s="13">
        <f t="shared" ref="K120" si="196">SUM(K115:K119)</f>
        <v>1959</v>
      </c>
      <c r="L120" s="26">
        <f t="shared" ref="L120" si="197">SUM(L115:L119)</f>
        <v>1991</v>
      </c>
      <c r="M120" s="27">
        <f t="shared" ref="M120" si="198">SUM(M115:M119)</f>
        <v>1858</v>
      </c>
    </row>
    <row r="121" spans="1:13" x14ac:dyDescent="0.3">
      <c r="A121" s="9" t="s">
        <v>97</v>
      </c>
      <c r="B121" s="16">
        <v>52</v>
      </c>
      <c r="C121" s="17">
        <v>43</v>
      </c>
      <c r="D121" s="7">
        <v>32</v>
      </c>
      <c r="E121" s="7">
        <v>67</v>
      </c>
      <c r="F121" s="7">
        <v>71</v>
      </c>
      <c r="G121" s="7">
        <v>70</v>
      </c>
      <c r="H121" s="7">
        <v>64</v>
      </c>
      <c r="I121" s="7">
        <v>105</v>
      </c>
      <c r="J121" s="7">
        <v>116</v>
      </c>
      <c r="K121" s="18">
        <v>120</v>
      </c>
      <c r="L121" s="19">
        <v>150</v>
      </c>
      <c r="M121" s="20">
        <v>150</v>
      </c>
    </row>
    <row r="122" spans="1:13" x14ac:dyDescent="0.3">
      <c r="A122" s="9" t="s">
        <v>98</v>
      </c>
      <c r="B122" s="16">
        <v>42</v>
      </c>
      <c r="C122" s="17">
        <v>37</v>
      </c>
      <c r="D122" s="7">
        <v>35</v>
      </c>
      <c r="E122" s="7">
        <v>20</v>
      </c>
      <c r="F122" s="7">
        <v>44</v>
      </c>
      <c r="G122" s="7">
        <v>47</v>
      </c>
      <c r="H122" s="7">
        <v>46</v>
      </c>
      <c r="I122" s="7">
        <v>48</v>
      </c>
      <c r="J122" s="7">
        <v>70</v>
      </c>
      <c r="K122" s="18">
        <v>80</v>
      </c>
      <c r="L122" s="19">
        <v>95</v>
      </c>
      <c r="M122" s="20">
        <v>113</v>
      </c>
    </row>
    <row r="123" spans="1:13" x14ac:dyDescent="0.3">
      <c r="A123" s="9" t="s">
        <v>99</v>
      </c>
      <c r="B123" s="16">
        <v>34</v>
      </c>
      <c r="C123" s="17">
        <v>28</v>
      </c>
      <c r="D123" s="7">
        <v>24</v>
      </c>
      <c r="E123" s="7">
        <v>22</v>
      </c>
      <c r="F123" s="7">
        <v>14</v>
      </c>
      <c r="G123" s="7">
        <v>28</v>
      </c>
      <c r="H123" s="7">
        <v>37</v>
      </c>
      <c r="I123" s="7">
        <v>34</v>
      </c>
      <c r="J123" s="7">
        <v>39</v>
      </c>
      <c r="K123" s="18">
        <v>52</v>
      </c>
      <c r="L123" s="19">
        <v>68</v>
      </c>
      <c r="M123" s="20">
        <v>67</v>
      </c>
    </row>
    <row r="124" spans="1:13" x14ac:dyDescent="0.3">
      <c r="A124" s="9" t="s">
        <v>100</v>
      </c>
      <c r="B124" s="16">
        <v>18</v>
      </c>
      <c r="C124" s="17">
        <v>23</v>
      </c>
      <c r="D124" s="7">
        <v>18</v>
      </c>
      <c r="E124" s="7">
        <v>15</v>
      </c>
      <c r="F124" s="7">
        <v>15</v>
      </c>
      <c r="G124" s="7">
        <v>12</v>
      </c>
      <c r="H124" s="7">
        <v>18</v>
      </c>
      <c r="I124" s="7">
        <v>23</v>
      </c>
      <c r="J124" s="7">
        <v>20</v>
      </c>
      <c r="K124" s="18">
        <v>30</v>
      </c>
      <c r="L124" s="19">
        <v>38</v>
      </c>
      <c r="M124" s="20">
        <v>45</v>
      </c>
    </row>
    <row r="125" spans="1:13" s="3" customFormat="1" ht="13.8" x14ac:dyDescent="0.25">
      <c r="A125" s="9" t="s">
        <v>101</v>
      </c>
      <c r="B125" s="16">
        <v>7</v>
      </c>
      <c r="C125" s="17">
        <v>11</v>
      </c>
      <c r="D125" s="7">
        <v>13</v>
      </c>
      <c r="E125" s="7">
        <v>10</v>
      </c>
      <c r="F125" s="7">
        <v>11</v>
      </c>
      <c r="G125" s="7">
        <v>13</v>
      </c>
      <c r="H125" s="7">
        <v>10</v>
      </c>
      <c r="I125" s="7">
        <v>12</v>
      </c>
      <c r="J125" s="7">
        <v>13</v>
      </c>
      <c r="K125" s="18">
        <v>17</v>
      </c>
      <c r="L125" s="19">
        <v>24</v>
      </c>
      <c r="M125" s="20">
        <v>24</v>
      </c>
    </row>
    <row r="126" spans="1:13" s="3" customFormat="1" ht="13.8" x14ac:dyDescent="0.25">
      <c r="A126" s="9" t="s">
        <v>122</v>
      </c>
      <c r="B126" s="22">
        <f>SUM(B121:B125)</f>
        <v>153</v>
      </c>
      <c r="C126" s="24">
        <f t="shared" ref="C126" si="199">SUM(C121:C125)</f>
        <v>142</v>
      </c>
      <c r="D126" s="25">
        <f t="shared" ref="D126" si="200">SUM(D121:D125)</f>
        <v>122</v>
      </c>
      <c r="E126" s="25">
        <f t="shared" ref="E126" si="201">SUM(E121:E125)</f>
        <v>134</v>
      </c>
      <c r="F126" s="25">
        <f t="shared" ref="F126" si="202">SUM(F121:F125)</f>
        <v>155</v>
      </c>
      <c r="G126" s="25">
        <f t="shared" ref="G126" si="203">SUM(G121:G125)</f>
        <v>170</v>
      </c>
      <c r="H126" s="25">
        <f t="shared" ref="H126" si="204">SUM(H121:H125)</f>
        <v>175</v>
      </c>
      <c r="I126" s="25">
        <f t="shared" ref="I126" si="205">SUM(I121:I125)</f>
        <v>222</v>
      </c>
      <c r="J126" s="25">
        <f t="shared" ref="J126" si="206">SUM(J121:J125)</f>
        <v>258</v>
      </c>
      <c r="K126" s="13">
        <f t="shared" ref="K126" si="207">SUM(K121:K125)</f>
        <v>299</v>
      </c>
      <c r="L126" s="26">
        <f t="shared" ref="L126" si="208">SUM(L121:L125)</f>
        <v>375</v>
      </c>
      <c r="M126" s="27">
        <f t="shared" ref="M126" si="209">SUM(M121:M125)</f>
        <v>399</v>
      </c>
    </row>
    <row r="127" spans="1:13" s="4" customFormat="1" ht="13.8" x14ac:dyDescent="0.25">
      <c r="A127" s="28" t="s">
        <v>102</v>
      </c>
      <c r="B127" s="16">
        <v>13</v>
      </c>
      <c r="C127" s="29">
        <v>10</v>
      </c>
      <c r="D127" s="18">
        <v>10</v>
      </c>
      <c r="E127" s="18">
        <v>9</v>
      </c>
      <c r="F127" s="18">
        <v>17</v>
      </c>
      <c r="G127" s="18">
        <v>25</v>
      </c>
      <c r="H127" s="18">
        <v>23</v>
      </c>
      <c r="I127" s="18">
        <v>20</v>
      </c>
      <c r="J127" s="18">
        <v>23</v>
      </c>
      <c r="K127" s="18">
        <v>25</v>
      </c>
      <c r="L127" s="30">
        <v>29</v>
      </c>
      <c r="M127" s="20">
        <v>37</v>
      </c>
    </row>
    <row r="128" spans="1:13" x14ac:dyDescent="0.3">
      <c r="A128" s="5"/>
    </row>
    <row r="129" spans="1:13" x14ac:dyDescent="0.3">
      <c r="A129" s="5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3">
      <c r="A130" s="5"/>
    </row>
    <row r="131" spans="1:13" x14ac:dyDescent="0.3">
      <c r="A131" s="5"/>
    </row>
    <row r="132" spans="1:13" x14ac:dyDescent="0.3">
      <c r="A132" s="5"/>
    </row>
    <row r="133" spans="1:13" x14ac:dyDescent="0.3">
      <c r="A133" s="5"/>
    </row>
    <row r="134" spans="1:13" x14ac:dyDescent="0.3">
      <c r="A134" s="5"/>
    </row>
    <row r="135" spans="1:13" x14ac:dyDescent="0.3">
      <c r="A135" s="5"/>
    </row>
    <row r="136" spans="1:13" x14ac:dyDescent="0.3">
      <c r="A136" s="5"/>
    </row>
    <row r="137" spans="1:13" x14ac:dyDescent="0.3">
      <c r="A137" s="5"/>
    </row>
    <row r="138" spans="1:13" x14ac:dyDescent="0.3">
      <c r="A138" s="5"/>
    </row>
    <row r="139" spans="1:13" x14ac:dyDescent="0.3">
      <c r="A139" s="5"/>
    </row>
    <row r="140" spans="1:13" x14ac:dyDescent="0.3">
      <c r="A140" s="5"/>
    </row>
    <row r="141" spans="1:13" x14ac:dyDescent="0.3">
      <c r="A141" s="5"/>
    </row>
    <row r="142" spans="1:13" x14ac:dyDescent="0.3">
      <c r="A142" s="5"/>
    </row>
    <row r="143" spans="1:13" x14ac:dyDescent="0.3">
      <c r="A143" s="5"/>
    </row>
    <row r="144" spans="1:13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  <row r="173" spans="1:1" x14ac:dyDescent="0.3">
      <c r="A173" s="5"/>
    </row>
    <row r="174" spans="1:1" x14ac:dyDescent="0.3">
      <c r="A174" s="5"/>
    </row>
    <row r="175" spans="1:1" x14ac:dyDescent="0.3">
      <c r="A175" s="5"/>
    </row>
    <row r="176" spans="1:1" x14ac:dyDescent="0.3">
      <c r="A176" s="5"/>
    </row>
    <row r="177" spans="1:1" x14ac:dyDescent="0.3">
      <c r="A177" s="5"/>
    </row>
    <row r="178" spans="1:1" x14ac:dyDescent="0.3">
      <c r="A178" s="5"/>
    </row>
    <row r="179" spans="1:1" x14ac:dyDescent="0.3">
      <c r="A179" s="5"/>
    </row>
    <row r="180" spans="1:1" x14ac:dyDescent="0.3">
      <c r="A180" s="5"/>
    </row>
    <row r="181" spans="1:1" x14ac:dyDescent="0.3">
      <c r="A181" s="5"/>
    </row>
    <row r="182" spans="1:1" x14ac:dyDescent="0.3">
      <c r="A182" s="5"/>
    </row>
    <row r="183" spans="1:1" x14ac:dyDescent="0.3">
      <c r="A183" s="5"/>
    </row>
    <row r="184" spans="1:1" x14ac:dyDescent="0.3">
      <c r="A184" s="5"/>
    </row>
    <row r="185" spans="1:1" x14ac:dyDescent="0.3">
      <c r="A185" s="5"/>
    </row>
    <row r="186" spans="1:1" x14ac:dyDescent="0.3">
      <c r="A186" s="5"/>
    </row>
    <row r="187" spans="1:1" x14ac:dyDescent="0.3">
      <c r="A187" s="5"/>
    </row>
    <row r="188" spans="1:1" x14ac:dyDescent="0.3">
      <c r="A188" s="5"/>
    </row>
    <row r="189" spans="1:1" x14ac:dyDescent="0.3">
      <c r="A189" s="5"/>
    </row>
    <row r="190" spans="1:1" x14ac:dyDescent="0.3">
      <c r="A190" s="5"/>
    </row>
    <row r="191" spans="1:1" x14ac:dyDescent="0.3">
      <c r="A191" s="5"/>
    </row>
    <row r="192" spans="1:1" x14ac:dyDescent="0.3">
      <c r="A192" s="5"/>
    </row>
    <row r="193" spans="1:1" x14ac:dyDescent="0.3">
      <c r="A193" s="5"/>
    </row>
    <row r="194" spans="1:1" x14ac:dyDescent="0.3">
      <c r="A194" s="5"/>
    </row>
    <row r="195" spans="1:1" x14ac:dyDescent="0.3">
      <c r="A195" s="5"/>
    </row>
    <row r="196" spans="1:1" x14ac:dyDescent="0.3">
      <c r="A196" s="5"/>
    </row>
    <row r="197" spans="1:1" x14ac:dyDescent="0.3">
      <c r="A197" s="5"/>
    </row>
    <row r="198" spans="1:1" x14ac:dyDescent="0.3">
      <c r="A198" s="5"/>
    </row>
    <row r="199" spans="1:1" x14ac:dyDescent="0.3">
      <c r="A199" s="5"/>
    </row>
    <row r="200" spans="1:1" x14ac:dyDescent="0.3">
      <c r="A200" s="5"/>
    </row>
    <row r="201" spans="1:1" x14ac:dyDescent="0.3">
      <c r="A201" s="5"/>
    </row>
    <row r="202" spans="1:1" x14ac:dyDescent="0.3">
      <c r="A202" s="5"/>
    </row>
    <row r="203" spans="1:1" x14ac:dyDescent="0.3">
      <c r="A203" s="5"/>
    </row>
    <row r="204" spans="1:1" x14ac:dyDescent="0.3">
      <c r="A204" s="5"/>
    </row>
    <row r="205" spans="1:1" x14ac:dyDescent="0.3">
      <c r="A205" s="5"/>
    </row>
    <row r="206" spans="1:1" x14ac:dyDescent="0.3">
      <c r="A206" s="5"/>
    </row>
    <row r="207" spans="1:1" x14ac:dyDescent="0.3">
      <c r="A207" s="5"/>
    </row>
    <row r="208" spans="1:1" x14ac:dyDescent="0.3">
      <c r="A208" s="5"/>
    </row>
    <row r="209" spans="1:1" x14ac:dyDescent="0.3">
      <c r="A209" s="5"/>
    </row>
    <row r="210" spans="1:1" x14ac:dyDescent="0.3">
      <c r="A210" s="5"/>
    </row>
    <row r="211" spans="1:1" x14ac:dyDescent="0.3">
      <c r="A211" s="5"/>
    </row>
    <row r="212" spans="1:1" x14ac:dyDescent="0.3">
      <c r="A212" s="5"/>
    </row>
    <row r="213" spans="1:1" x14ac:dyDescent="0.3">
      <c r="A213" s="5"/>
    </row>
    <row r="214" spans="1:1" x14ac:dyDescent="0.3">
      <c r="A214" s="5"/>
    </row>
    <row r="215" spans="1:1" x14ac:dyDescent="0.3">
      <c r="A215" s="5"/>
    </row>
    <row r="216" spans="1:1" x14ac:dyDescent="0.3">
      <c r="A216" s="5"/>
    </row>
    <row r="217" spans="1:1" x14ac:dyDescent="0.3">
      <c r="A217" s="5"/>
    </row>
    <row r="218" spans="1:1" x14ac:dyDescent="0.3">
      <c r="A218" s="5"/>
    </row>
    <row r="219" spans="1:1" x14ac:dyDescent="0.3">
      <c r="A219" s="5"/>
    </row>
    <row r="220" spans="1:1" x14ac:dyDescent="0.3">
      <c r="A220" s="5"/>
    </row>
    <row r="221" spans="1:1" x14ac:dyDescent="0.3">
      <c r="A221" s="5"/>
    </row>
    <row r="222" spans="1:1" x14ac:dyDescent="0.3">
      <c r="A222" s="5"/>
    </row>
    <row r="223" spans="1:1" x14ac:dyDescent="0.3">
      <c r="A223" s="5"/>
    </row>
    <row r="224" spans="1:1" x14ac:dyDescent="0.3">
      <c r="A224" s="5"/>
    </row>
    <row r="225" spans="1:1" x14ac:dyDescent="0.3">
      <c r="A225" s="5"/>
    </row>
    <row r="226" spans="1:1" x14ac:dyDescent="0.3">
      <c r="A226" s="5"/>
    </row>
    <row r="227" spans="1:1" x14ac:dyDescent="0.3">
      <c r="A227" s="5"/>
    </row>
    <row r="228" spans="1:1" x14ac:dyDescent="0.3">
      <c r="A228" s="5"/>
    </row>
    <row r="229" spans="1:1" x14ac:dyDescent="0.3">
      <c r="A229" s="5"/>
    </row>
    <row r="230" spans="1:1" x14ac:dyDescent="0.3">
      <c r="A230" s="5"/>
    </row>
    <row r="231" spans="1:1" x14ac:dyDescent="0.3">
      <c r="A231" s="5"/>
    </row>
    <row r="232" spans="1:1" x14ac:dyDescent="0.3">
      <c r="A232" s="5"/>
    </row>
    <row r="233" spans="1:1" x14ac:dyDescent="0.3">
      <c r="A233" s="5"/>
    </row>
    <row r="234" spans="1:1" x14ac:dyDescent="0.3">
      <c r="A234" s="5"/>
    </row>
    <row r="235" spans="1:1" x14ac:dyDescent="0.3">
      <c r="A235" s="5"/>
    </row>
    <row r="236" spans="1:1" x14ac:dyDescent="0.3">
      <c r="A236" s="5"/>
    </row>
    <row r="237" spans="1:1" x14ac:dyDescent="0.3">
      <c r="A237" s="5"/>
    </row>
    <row r="238" spans="1:1" x14ac:dyDescent="0.3">
      <c r="A238" s="5"/>
    </row>
    <row r="239" spans="1:1" x14ac:dyDescent="0.3">
      <c r="A239" s="5"/>
    </row>
    <row r="240" spans="1:1" x14ac:dyDescent="0.3">
      <c r="A240" s="5"/>
    </row>
    <row r="241" spans="1:1" x14ac:dyDescent="0.3">
      <c r="A241" s="5"/>
    </row>
    <row r="242" spans="1:1" x14ac:dyDescent="0.3">
      <c r="A242" s="5"/>
    </row>
    <row r="243" spans="1:1" x14ac:dyDescent="0.3">
      <c r="A243" s="5"/>
    </row>
    <row r="244" spans="1:1" x14ac:dyDescent="0.3">
      <c r="A244" s="5"/>
    </row>
    <row r="245" spans="1:1" x14ac:dyDescent="0.3">
      <c r="A245" s="5"/>
    </row>
    <row r="246" spans="1:1" x14ac:dyDescent="0.3">
      <c r="A246" s="5"/>
    </row>
    <row r="247" spans="1:1" x14ac:dyDescent="0.3">
      <c r="A247" s="5"/>
    </row>
    <row r="248" spans="1:1" x14ac:dyDescent="0.3">
      <c r="A248" s="5"/>
    </row>
    <row r="249" spans="1:1" x14ac:dyDescent="0.3">
      <c r="A249" s="5"/>
    </row>
    <row r="250" spans="1:1" x14ac:dyDescent="0.3">
      <c r="A250" s="5"/>
    </row>
    <row r="251" spans="1:1" x14ac:dyDescent="0.3">
      <c r="A251" s="5"/>
    </row>
    <row r="252" spans="1:1" x14ac:dyDescent="0.3">
      <c r="A252" s="5"/>
    </row>
    <row r="253" spans="1:1" x14ac:dyDescent="0.3">
      <c r="A253" s="5"/>
    </row>
    <row r="254" spans="1:1" x14ac:dyDescent="0.3">
      <c r="A254" s="5"/>
    </row>
    <row r="255" spans="1:1" x14ac:dyDescent="0.3">
      <c r="A255" s="5"/>
    </row>
    <row r="256" spans="1:1" x14ac:dyDescent="0.3">
      <c r="A256" s="5"/>
    </row>
    <row r="257" spans="1:1" x14ac:dyDescent="0.3">
      <c r="A257" s="5"/>
    </row>
    <row r="258" spans="1:1" x14ac:dyDescent="0.3">
      <c r="A258" s="5"/>
    </row>
    <row r="259" spans="1:1" x14ac:dyDescent="0.3">
      <c r="A259" s="5"/>
    </row>
    <row r="260" spans="1:1" x14ac:dyDescent="0.3">
      <c r="A260" s="5"/>
    </row>
    <row r="261" spans="1:1" x14ac:dyDescent="0.3">
      <c r="A261" s="5"/>
    </row>
    <row r="262" spans="1:1" x14ac:dyDescent="0.3">
      <c r="A262" s="5"/>
    </row>
    <row r="263" spans="1:1" x14ac:dyDescent="0.3">
      <c r="A263" s="5"/>
    </row>
    <row r="264" spans="1:1" x14ac:dyDescent="0.3">
      <c r="A264" s="5"/>
    </row>
    <row r="265" spans="1:1" x14ac:dyDescent="0.3">
      <c r="A265" s="5"/>
    </row>
    <row r="266" spans="1:1" x14ac:dyDescent="0.3">
      <c r="A266" s="5"/>
    </row>
    <row r="267" spans="1:1" x14ac:dyDescent="0.3">
      <c r="A267" s="5"/>
    </row>
    <row r="268" spans="1:1" x14ac:dyDescent="0.3">
      <c r="A268" s="5"/>
    </row>
    <row r="269" spans="1:1" x14ac:dyDescent="0.3">
      <c r="A269" s="5"/>
    </row>
    <row r="270" spans="1:1" x14ac:dyDescent="0.3">
      <c r="A270" s="5"/>
    </row>
    <row r="271" spans="1:1" x14ac:dyDescent="0.3">
      <c r="A271" s="5"/>
    </row>
    <row r="272" spans="1:1" x14ac:dyDescent="0.3">
      <c r="A272" s="5"/>
    </row>
    <row r="273" spans="1:1" x14ac:dyDescent="0.3">
      <c r="A273" s="5"/>
    </row>
    <row r="274" spans="1:1" x14ac:dyDescent="0.3">
      <c r="A274" s="5"/>
    </row>
    <row r="275" spans="1:1" x14ac:dyDescent="0.3">
      <c r="A275" s="5"/>
    </row>
    <row r="276" spans="1:1" x14ac:dyDescent="0.3">
      <c r="A276" s="5"/>
    </row>
    <row r="277" spans="1:1" x14ac:dyDescent="0.3">
      <c r="A277" s="5"/>
    </row>
    <row r="278" spans="1:1" x14ac:dyDescent="0.3">
      <c r="A278" s="5"/>
    </row>
    <row r="279" spans="1:1" x14ac:dyDescent="0.3">
      <c r="A279" s="5"/>
    </row>
    <row r="280" spans="1:1" x14ac:dyDescent="0.3">
      <c r="A280" s="5"/>
    </row>
    <row r="281" spans="1:1" x14ac:dyDescent="0.3">
      <c r="A281" s="5"/>
    </row>
    <row r="282" spans="1:1" x14ac:dyDescent="0.3">
      <c r="A282" s="5"/>
    </row>
    <row r="283" spans="1:1" x14ac:dyDescent="0.3">
      <c r="A283" s="5"/>
    </row>
    <row r="284" spans="1:1" x14ac:dyDescent="0.3">
      <c r="A284" s="5"/>
    </row>
    <row r="285" spans="1:1" x14ac:dyDescent="0.3">
      <c r="A285" s="5"/>
    </row>
    <row r="286" spans="1:1" x14ac:dyDescent="0.3">
      <c r="A286" s="5"/>
    </row>
    <row r="287" spans="1:1" x14ac:dyDescent="0.3">
      <c r="A287" s="5"/>
    </row>
    <row r="288" spans="1:1" x14ac:dyDescent="0.3">
      <c r="A288" s="5"/>
    </row>
    <row r="289" spans="1:1" x14ac:dyDescent="0.3">
      <c r="A289" s="5"/>
    </row>
    <row r="290" spans="1:1" x14ac:dyDescent="0.3">
      <c r="A290" s="5"/>
    </row>
    <row r="291" spans="1:1" x14ac:dyDescent="0.3">
      <c r="A291" s="5"/>
    </row>
    <row r="292" spans="1:1" x14ac:dyDescent="0.3">
      <c r="A292" s="5"/>
    </row>
    <row r="293" spans="1:1" x14ac:dyDescent="0.3">
      <c r="A293" s="5"/>
    </row>
    <row r="294" spans="1:1" x14ac:dyDescent="0.3">
      <c r="A294" s="5"/>
    </row>
    <row r="295" spans="1:1" x14ac:dyDescent="0.3">
      <c r="A295" s="5"/>
    </row>
    <row r="296" spans="1:1" x14ac:dyDescent="0.3">
      <c r="A296" s="5"/>
    </row>
    <row r="297" spans="1:1" x14ac:dyDescent="0.3">
      <c r="A297" s="5"/>
    </row>
    <row r="298" spans="1:1" x14ac:dyDescent="0.3">
      <c r="A298" s="5"/>
    </row>
    <row r="299" spans="1:1" x14ac:dyDescent="0.3">
      <c r="A299" s="5"/>
    </row>
    <row r="300" spans="1:1" x14ac:dyDescent="0.3">
      <c r="A300" s="5"/>
    </row>
    <row r="301" spans="1:1" x14ac:dyDescent="0.3">
      <c r="A301" s="5"/>
    </row>
    <row r="302" spans="1:1" x14ac:dyDescent="0.3">
      <c r="A302" s="5"/>
    </row>
    <row r="303" spans="1:1" x14ac:dyDescent="0.3">
      <c r="A303" s="5"/>
    </row>
    <row r="304" spans="1:1" x14ac:dyDescent="0.3">
      <c r="A304" s="5"/>
    </row>
    <row r="305" spans="1:1" x14ac:dyDescent="0.3">
      <c r="A305" s="5"/>
    </row>
    <row r="306" spans="1:1" x14ac:dyDescent="0.3">
      <c r="A306" s="5"/>
    </row>
    <row r="307" spans="1:1" x14ac:dyDescent="0.3">
      <c r="A307" s="5"/>
    </row>
    <row r="308" spans="1:1" x14ac:dyDescent="0.3">
      <c r="A308" s="5"/>
    </row>
    <row r="309" spans="1:1" x14ac:dyDescent="0.3">
      <c r="A309" s="5"/>
    </row>
    <row r="310" spans="1:1" x14ac:dyDescent="0.3">
      <c r="A310" s="5"/>
    </row>
    <row r="311" spans="1:1" x14ac:dyDescent="0.3">
      <c r="A311" s="5"/>
    </row>
    <row r="312" spans="1:1" x14ac:dyDescent="0.3">
      <c r="A312" s="5"/>
    </row>
    <row r="313" spans="1:1" x14ac:dyDescent="0.3">
      <c r="A313" s="5"/>
    </row>
    <row r="314" spans="1:1" x14ac:dyDescent="0.3">
      <c r="A314" s="5"/>
    </row>
  </sheetData>
  <mergeCells count="20">
    <mergeCell ref="A1:M1"/>
    <mergeCell ref="J2:M2"/>
    <mergeCell ref="K4:K5"/>
    <mergeCell ref="L4:L5"/>
    <mergeCell ref="M4:M5"/>
    <mergeCell ref="I4:I5"/>
    <mergeCell ref="J4:J5"/>
    <mergeCell ref="B4:B5"/>
    <mergeCell ref="C4:C5"/>
    <mergeCell ref="D4:D5"/>
    <mergeCell ref="E4:E5"/>
    <mergeCell ref="F4:F5"/>
    <mergeCell ref="G4:G5"/>
    <mergeCell ref="H4:H5"/>
    <mergeCell ref="A3:A5"/>
    <mergeCell ref="Q4:Q5"/>
    <mergeCell ref="B3:M3"/>
    <mergeCell ref="N4:N5"/>
    <mergeCell ref="O4:O5"/>
    <mergeCell ref="P4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2023-10-25T13:40:01Z</dcterms:modified>
</cp:coreProperties>
</file>